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lly.araujo\Desktop\6_CADUNICO - PERFIL DA POPULAÇÃO - JUNHO_26\PUBLICADO NO SIGAS\"/>
    </mc:Choice>
  </mc:AlternateContent>
  <bookViews>
    <workbookView xWindow="0" yWindow="0" windowWidth="28800" windowHeight="12315" tabRatio="332"/>
  </bookViews>
  <sheets>
    <sheet name="PERFIL CADUNICO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T199" i="4" l="1"/>
  <c r="DT15" i="4"/>
  <c r="DT16" i="4"/>
  <c r="DT17" i="4"/>
  <c r="DT18" i="4"/>
  <c r="DT19" i="4"/>
  <c r="DT20" i="4"/>
  <c r="DT21" i="4"/>
  <c r="DT22" i="4"/>
  <c r="DT23" i="4"/>
  <c r="DT24" i="4"/>
  <c r="DT25" i="4"/>
  <c r="DT26" i="4"/>
  <c r="DT27" i="4"/>
  <c r="DT28" i="4"/>
  <c r="DT29" i="4"/>
  <c r="DT30" i="4"/>
  <c r="DT31" i="4"/>
  <c r="DT32" i="4"/>
  <c r="DT33" i="4"/>
  <c r="DT34" i="4"/>
  <c r="DT35" i="4"/>
  <c r="DT36" i="4"/>
  <c r="DT37" i="4"/>
  <c r="DT38" i="4"/>
  <c r="DT39" i="4"/>
  <c r="DT40" i="4"/>
  <c r="DT41" i="4"/>
  <c r="DT42" i="4"/>
  <c r="DT43" i="4"/>
  <c r="DT44" i="4"/>
  <c r="DT45" i="4"/>
  <c r="DT46" i="4"/>
  <c r="DT47" i="4"/>
  <c r="DT48" i="4"/>
  <c r="DT49" i="4"/>
  <c r="DT50" i="4"/>
  <c r="DT51" i="4"/>
  <c r="DT52" i="4"/>
  <c r="DT53" i="4"/>
  <c r="DT54" i="4"/>
  <c r="DT55" i="4"/>
  <c r="DT56" i="4"/>
  <c r="DT57" i="4"/>
  <c r="DT58" i="4"/>
  <c r="DT59" i="4"/>
  <c r="DT60" i="4"/>
  <c r="DT61" i="4"/>
  <c r="DT62" i="4"/>
  <c r="DT63" i="4"/>
  <c r="DT64" i="4"/>
  <c r="DT65" i="4"/>
  <c r="DT66" i="4"/>
  <c r="DT67" i="4"/>
  <c r="DT68" i="4"/>
  <c r="DT69" i="4"/>
  <c r="DT70" i="4"/>
  <c r="DT71" i="4"/>
  <c r="DT72" i="4"/>
  <c r="DT73" i="4"/>
  <c r="DT74" i="4"/>
  <c r="DT75" i="4"/>
  <c r="DT76" i="4"/>
  <c r="DT77" i="4"/>
  <c r="DT78" i="4"/>
  <c r="DT79" i="4"/>
  <c r="DT80" i="4"/>
  <c r="DT81" i="4"/>
  <c r="DT82" i="4"/>
  <c r="DT83" i="4"/>
  <c r="DT84" i="4"/>
  <c r="DT85" i="4"/>
  <c r="DT86" i="4"/>
  <c r="DT87" i="4"/>
  <c r="DT88" i="4"/>
  <c r="DT89" i="4"/>
  <c r="DT90" i="4"/>
  <c r="DT91" i="4"/>
  <c r="DT92" i="4"/>
  <c r="DT93" i="4"/>
  <c r="DT94" i="4"/>
  <c r="DT95" i="4"/>
  <c r="DT96" i="4"/>
  <c r="DT97" i="4"/>
  <c r="DT98" i="4"/>
  <c r="DT99" i="4"/>
  <c r="DT100" i="4"/>
  <c r="DT101" i="4"/>
  <c r="DT102" i="4"/>
  <c r="DT103" i="4"/>
  <c r="DT104" i="4"/>
  <c r="DT105" i="4"/>
  <c r="DT106" i="4"/>
  <c r="DT107" i="4"/>
  <c r="DT108" i="4"/>
  <c r="DT109" i="4"/>
  <c r="DT110" i="4"/>
  <c r="DT111" i="4"/>
  <c r="DT112" i="4"/>
  <c r="DT113" i="4"/>
  <c r="DT114" i="4"/>
  <c r="DT115" i="4"/>
  <c r="DT116" i="4"/>
  <c r="DT117" i="4"/>
  <c r="DT118" i="4"/>
  <c r="DT119" i="4"/>
  <c r="DT120" i="4"/>
  <c r="DT121" i="4"/>
  <c r="DT122" i="4"/>
  <c r="DT123" i="4"/>
  <c r="DT124" i="4"/>
  <c r="DT125" i="4"/>
  <c r="DT126" i="4"/>
  <c r="DT127" i="4"/>
  <c r="DT128" i="4"/>
  <c r="DT129" i="4"/>
  <c r="DT130" i="4"/>
  <c r="DT131" i="4"/>
  <c r="DT132" i="4"/>
  <c r="DT133" i="4"/>
  <c r="DT134" i="4"/>
  <c r="DT135" i="4"/>
  <c r="DT136" i="4"/>
  <c r="DT137" i="4"/>
  <c r="DT138" i="4"/>
  <c r="DT139" i="4"/>
  <c r="DT140" i="4"/>
  <c r="DT141" i="4"/>
  <c r="DT142" i="4"/>
  <c r="DT143" i="4"/>
  <c r="DT144" i="4"/>
  <c r="DT145" i="4"/>
  <c r="DT146" i="4"/>
  <c r="DT147" i="4"/>
  <c r="DT148" i="4"/>
  <c r="DT149" i="4"/>
  <c r="DT150" i="4"/>
  <c r="DT151" i="4"/>
  <c r="DT152" i="4"/>
  <c r="DT153" i="4"/>
  <c r="DT154" i="4"/>
  <c r="DT155" i="4"/>
  <c r="DT156" i="4"/>
  <c r="DT157" i="4"/>
  <c r="DT158" i="4"/>
  <c r="DT159" i="4"/>
  <c r="DT160" i="4"/>
  <c r="DT161" i="4"/>
  <c r="DT162" i="4"/>
  <c r="DT163" i="4"/>
  <c r="DT164" i="4"/>
  <c r="DT165" i="4"/>
  <c r="DT166" i="4"/>
  <c r="DT167" i="4"/>
  <c r="DT168" i="4"/>
  <c r="DT169" i="4"/>
  <c r="DT170" i="4"/>
  <c r="DT171" i="4"/>
  <c r="DT172" i="4"/>
  <c r="DT173" i="4"/>
  <c r="DT174" i="4"/>
  <c r="DT175" i="4"/>
  <c r="DT176" i="4"/>
  <c r="DT177" i="4"/>
  <c r="DT178" i="4"/>
  <c r="DT179" i="4"/>
  <c r="DT180" i="4"/>
  <c r="DT181" i="4"/>
  <c r="DT182" i="4"/>
  <c r="DT183" i="4"/>
  <c r="DT184" i="4"/>
  <c r="DT185" i="4"/>
  <c r="DT186" i="4"/>
  <c r="DT187" i="4"/>
  <c r="DT188" i="4"/>
  <c r="DT189" i="4"/>
  <c r="DT190" i="4"/>
  <c r="DT191" i="4"/>
  <c r="DT192" i="4"/>
  <c r="DT193" i="4"/>
  <c r="DT194" i="4"/>
  <c r="DT195" i="4"/>
  <c r="DT196" i="4"/>
  <c r="DT197" i="4"/>
  <c r="DT198" i="4"/>
  <c r="DT14" i="4"/>
  <c r="DS199" i="4" l="1"/>
  <c r="DR199" i="4"/>
  <c r="CG14" i="4" l="1"/>
  <c r="CJ14" i="4"/>
  <c r="CG15" i="4"/>
  <c r="CJ15" i="4"/>
  <c r="CG16" i="4"/>
  <c r="CJ16" i="4"/>
  <c r="CG17" i="4"/>
  <c r="CJ17" i="4"/>
  <c r="CG18" i="4"/>
  <c r="CJ18" i="4"/>
  <c r="CG19" i="4"/>
  <c r="CJ19" i="4"/>
  <c r="CG20" i="4"/>
  <c r="CJ20" i="4"/>
  <c r="CG21" i="4"/>
  <c r="CJ21" i="4"/>
  <c r="CG22" i="4"/>
  <c r="CJ22" i="4"/>
  <c r="CG23" i="4"/>
  <c r="CJ23" i="4"/>
  <c r="CG24" i="4"/>
  <c r="CJ24" i="4"/>
  <c r="CG25" i="4"/>
  <c r="CJ25" i="4"/>
  <c r="CG26" i="4"/>
  <c r="CJ26" i="4"/>
  <c r="CG27" i="4"/>
  <c r="CJ27" i="4"/>
  <c r="CG28" i="4"/>
  <c r="CJ28" i="4"/>
  <c r="CG29" i="4"/>
  <c r="CJ29" i="4"/>
  <c r="CG30" i="4"/>
  <c r="CJ30" i="4"/>
  <c r="CG31" i="4"/>
  <c r="CJ31" i="4"/>
  <c r="CG32" i="4"/>
  <c r="CJ32" i="4"/>
  <c r="CG33" i="4"/>
  <c r="CJ33" i="4"/>
  <c r="CG34" i="4"/>
  <c r="CJ34" i="4"/>
  <c r="CG35" i="4"/>
  <c r="CJ35" i="4"/>
  <c r="CG36" i="4"/>
  <c r="CJ36" i="4"/>
  <c r="CG37" i="4"/>
  <c r="CJ37" i="4"/>
  <c r="CG38" i="4"/>
  <c r="CJ38" i="4"/>
  <c r="CG39" i="4"/>
  <c r="CJ39" i="4"/>
  <c r="CG40" i="4"/>
  <c r="CJ40" i="4"/>
  <c r="CG41" i="4"/>
  <c r="CJ41" i="4"/>
  <c r="CG42" i="4"/>
  <c r="CJ42" i="4"/>
  <c r="CG43" i="4"/>
  <c r="CJ43" i="4"/>
  <c r="CG44" i="4"/>
  <c r="CJ44" i="4"/>
  <c r="CG45" i="4"/>
  <c r="CJ45" i="4"/>
  <c r="CG46" i="4"/>
  <c r="CJ46" i="4"/>
  <c r="CG47" i="4"/>
  <c r="CJ47" i="4"/>
  <c r="CG48" i="4"/>
  <c r="CJ48" i="4"/>
  <c r="CS15" i="4" l="1"/>
  <c r="CS16" i="4"/>
  <c r="CS17" i="4"/>
  <c r="CS18" i="4"/>
  <c r="CS19" i="4"/>
  <c r="CS20" i="4"/>
  <c r="CS21" i="4"/>
  <c r="CS22" i="4"/>
  <c r="CS23" i="4"/>
  <c r="CS24" i="4"/>
  <c r="CS25" i="4"/>
  <c r="CS26" i="4"/>
  <c r="CS27" i="4"/>
  <c r="CS28" i="4"/>
  <c r="CS29" i="4"/>
  <c r="CS30" i="4"/>
  <c r="CS31" i="4"/>
  <c r="CS32" i="4"/>
  <c r="CS33" i="4"/>
  <c r="CS34" i="4"/>
  <c r="CS35" i="4"/>
  <c r="CS36" i="4"/>
  <c r="CS37" i="4"/>
  <c r="CS38" i="4"/>
  <c r="CS39" i="4"/>
  <c r="CS40" i="4"/>
  <c r="CS41" i="4"/>
  <c r="CS42" i="4"/>
  <c r="CS43" i="4"/>
  <c r="CS44" i="4"/>
  <c r="CS45" i="4"/>
  <c r="CS46" i="4"/>
  <c r="CS47" i="4"/>
  <c r="CS48" i="4"/>
  <c r="CS49" i="4"/>
  <c r="CS50" i="4"/>
  <c r="CS51" i="4"/>
  <c r="CS52" i="4"/>
  <c r="CS53" i="4"/>
  <c r="CS54" i="4"/>
  <c r="CS55" i="4"/>
  <c r="CS56" i="4"/>
  <c r="CS57" i="4"/>
  <c r="CS58" i="4"/>
  <c r="CS59" i="4"/>
  <c r="CS60" i="4"/>
  <c r="CS61" i="4"/>
  <c r="CS62" i="4"/>
  <c r="CS63" i="4"/>
  <c r="CS64" i="4"/>
  <c r="CS65" i="4"/>
  <c r="CS66" i="4"/>
  <c r="CS67" i="4"/>
  <c r="CS68" i="4"/>
  <c r="CS69" i="4"/>
  <c r="CS70" i="4"/>
  <c r="CS71" i="4"/>
  <c r="CS72" i="4"/>
  <c r="CS73" i="4"/>
  <c r="CS74" i="4"/>
  <c r="CS75" i="4"/>
  <c r="CS76" i="4"/>
  <c r="CS77" i="4"/>
  <c r="CS78" i="4"/>
  <c r="CS79" i="4"/>
  <c r="CS80" i="4"/>
  <c r="CS81" i="4"/>
  <c r="CS82" i="4"/>
  <c r="CS83" i="4"/>
  <c r="CS84" i="4"/>
  <c r="CS85" i="4"/>
  <c r="CS86" i="4"/>
  <c r="CS87" i="4"/>
  <c r="CS88" i="4"/>
  <c r="CS89" i="4"/>
  <c r="CS90" i="4"/>
  <c r="CS91" i="4"/>
  <c r="CS92" i="4"/>
  <c r="CS93" i="4"/>
  <c r="CS94" i="4"/>
  <c r="CS95" i="4"/>
  <c r="CS96" i="4"/>
  <c r="CS97" i="4"/>
  <c r="CS98" i="4"/>
  <c r="CS99" i="4"/>
  <c r="CS100" i="4"/>
  <c r="CS101" i="4"/>
  <c r="CS102" i="4"/>
  <c r="CS103" i="4"/>
  <c r="CS104" i="4"/>
  <c r="CS105" i="4"/>
  <c r="CS106" i="4"/>
  <c r="CS107" i="4"/>
  <c r="CS108" i="4"/>
  <c r="CS109" i="4"/>
  <c r="CS110" i="4"/>
  <c r="CS111" i="4"/>
  <c r="CS112" i="4"/>
  <c r="CS113" i="4"/>
  <c r="CS114" i="4"/>
  <c r="CS115" i="4"/>
  <c r="CS116" i="4"/>
  <c r="CS117" i="4"/>
  <c r="CS118" i="4"/>
  <c r="CS119" i="4"/>
  <c r="CS120" i="4"/>
  <c r="CS121" i="4"/>
  <c r="CS122" i="4"/>
  <c r="CS123" i="4"/>
  <c r="CS124" i="4"/>
  <c r="CS125" i="4"/>
  <c r="CS126" i="4"/>
  <c r="CS127" i="4"/>
  <c r="CS128" i="4"/>
  <c r="CS129" i="4"/>
  <c r="CS130" i="4"/>
  <c r="CS131" i="4"/>
  <c r="CS132" i="4"/>
  <c r="CS133" i="4"/>
  <c r="CS134" i="4"/>
  <c r="CS135" i="4"/>
  <c r="CS136" i="4"/>
  <c r="CS137" i="4"/>
  <c r="CS138" i="4"/>
  <c r="CS139" i="4"/>
  <c r="CS140" i="4"/>
  <c r="CS141" i="4"/>
  <c r="CS142" i="4"/>
  <c r="CS143" i="4"/>
  <c r="CS144" i="4"/>
  <c r="CS145" i="4"/>
  <c r="CS146" i="4"/>
  <c r="CS147" i="4"/>
  <c r="CS148" i="4"/>
  <c r="CS149" i="4"/>
  <c r="CS150" i="4"/>
  <c r="CS151" i="4"/>
  <c r="CS152" i="4"/>
  <c r="CS153" i="4"/>
  <c r="CS154" i="4"/>
  <c r="CS155" i="4"/>
  <c r="CS156" i="4"/>
  <c r="CS157" i="4"/>
  <c r="CS158" i="4"/>
  <c r="CS159" i="4"/>
  <c r="CS160" i="4"/>
  <c r="CS161" i="4"/>
  <c r="CS162" i="4"/>
  <c r="CS163" i="4"/>
  <c r="CS164" i="4"/>
  <c r="CS165" i="4"/>
  <c r="CS166" i="4"/>
  <c r="CS167" i="4"/>
  <c r="CS168" i="4"/>
  <c r="CS169" i="4"/>
  <c r="CS170" i="4"/>
  <c r="CS171" i="4"/>
  <c r="CS172" i="4"/>
  <c r="CS173" i="4"/>
  <c r="CS174" i="4"/>
  <c r="CS175" i="4"/>
  <c r="CS176" i="4"/>
  <c r="CS177" i="4"/>
  <c r="CS178" i="4"/>
  <c r="CS179" i="4"/>
  <c r="CS180" i="4"/>
  <c r="CS181" i="4"/>
  <c r="CS182" i="4"/>
  <c r="CS183" i="4"/>
  <c r="CS184" i="4"/>
  <c r="CS185" i="4"/>
  <c r="CS186" i="4"/>
  <c r="CS187" i="4"/>
  <c r="CS188" i="4"/>
  <c r="CS189" i="4"/>
  <c r="CS190" i="4"/>
  <c r="CS191" i="4"/>
  <c r="CS192" i="4"/>
  <c r="CS193" i="4"/>
  <c r="CS194" i="4"/>
  <c r="CS195" i="4"/>
  <c r="CS196" i="4"/>
  <c r="CS197" i="4"/>
  <c r="CS198" i="4"/>
  <c r="CS14" i="4"/>
  <c r="CR199" i="4"/>
  <c r="CQ199" i="4"/>
  <c r="P14" i="4" l="1"/>
  <c r="EP199" i="4" l="1"/>
  <c r="EM199" i="4"/>
  <c r="EK199" i="4"/>
  <c r="EJ199" i="4"/>
  <c r="EH199" i="4"/>
  <c r="EG199" i="4"/>
  <c r="EE199" i="4"/>
  <c r="ED199" i="4"/>
  <c r="EA199" i="4"/>
  <c r="ER15" i="4"/>
  <c r="ER16" i="4"/>
  <c r="ER17" i="4"/>
  <c r="ER18" i="4"/>
  <c r="ER19" i="4"/>
  <c r="ER20" i="4"/>
  <c r="ER21" i="4"/>
  <c r="ER22" i="4"/>
  <c r="ER23" i="4"/>
  <c r="ER24" i="4"/>
  <c r="ER25" i="4"/>
  <c r="ER26" i="4"/>
  <c r="ER27" i="4"/>
  <c r="ER28" i="4"/>
  <c r="ER29" i="4"/>
  <c r="ER30" i="4"/>
  <c r="ER31" i="4"/>
  <c r="ER32" i="4"/>
  <c r="ER33" i="4"/>
  <c r="ER34" i="4"/>
  <c r="ER35" i="4"/>
  <c r="ER36" i="4"/>
  <c r="ER37" i="4"/>
  <c r="ER38" i="4"/>
  <c r="ER39" i="4"/>
  <c r="ER40" i="4"/>
  <c r="ER41" i="4"/>
  <c r="ER42" i="4"/>
  <c r="ER43" i="4"/>
  <c r="ER44" i="4"/>
  <c r="ER45" i="4"/>
  <c r="ER46" i="4"/>
  <c r="ER47" i="4"/>
  <c r="ER48" i="4"/>
  <c r="ER49" i="4"/>
  <c r="ER50" i="4"/>
  <c r="ER51" i="4"/>
  <c r="ER52" i="4"/>
  <c r="ER53" i="4"/>
  <c r="ER54" i="4"/>
  <c r="ER55" i="4"/>
  <c r="ER56" i="4"/>
  <c r="ER57" i="4"/>
  <c r="ER58" i="4"/>
  <c r="ER59" i="4"/>
  <c r="ER60" i="4"/>
  <c r="ER61" i="4"/>
  <c r="ER62" i="4"/>
  <c r="ER63" i="4"/>
  <c r="ER64" i="4"/>
  <c r="ER65" i="4"/>
  <c r="ER66" i="4"/>
  <c r="ER67" i="4"/>
  <c r="ER68" i="4"/>
  <c r="ER69" i="4"/>
  <c r="ER70" i="4"/>
  <c r="ER71" i="4"/>
  <c r="ER72" i="4"/>
  <c r="ER73" i="4"/>
  <c r="ER74" i="4"/>
  <c r="ER75" i="4"/>
  <c r="ER76" i="4"/>
  <c r="ER77" i="4"/>
  <c r="ER78" i="4"/>
  <c r="ER79" i="4"/>
  <c r="ER80" i="4"/>
  <c r="ER81" i="4"/>
  <c r="ER82" i="4"/>
  <c r="ER83" i="4"/>
  <c r="ER84" i="4"/>
  <c r="ER85" i="4"/>
  <c r="ER86" i="4"/>
  <c r="ER87" i="4"/>
  <c r="ER88" i="4"/>
  <c r="ER89" i="4"/>
  <c r="ER90" i="4"/>
  <c r="ER91" i="4"/>
  <c r="ER92" i="4"/>
  <c r="ER93" i="4"/>
  <c r="ER94" i="4"/>
  <c r="ER95" i="4"/>
  <c r="ER96" i="4"/>
  <c r="ER97" i="4"/>
  <c r="ER98" i="4"/>
  <c r="ER99" i="4"/>
  <c r="ER100" i="4"/>
  <c r="ER101" i="4"/>
  <c r="ER102" i="4"/>
  <c r="ER103" i="4"/>
  <c r="ER104" i="4"/>
  <c r="ER105" i="4"/>
  <c r="ER106" i="4"/>
  <c r="ER107" i="4"/>
  <c r="ER108" i="4"/>
  <c r="ER109" i="4"/>
  <c r="ER110" i="4"/>
  <c r="ER111" i="4"/>
  <c r="ER112" i="4"/>
  <c r="ER113" i="4"/>
  <c r="ER114" i="4"/>
  <c r="ER115" i="4"/>
  <c r="ER116" i="4"/>
  <c r="ER117" i="4"/>
  <c r="ER118" i="4"/>
  <c r="ER119" i="4"/>
  <c r="ER120" i="4"/>
  <c r="ER121" i="4"/>
  <c r="ER122" i="4"/>
  <c r="ER123" i="4"/>
  <c r="ER124" i="4"/>
  <c r="ER125" i="4"/>
  <c r="ER126" i="4"/>
  <c r="ER127" i="4"/>
  <c r="ER128" i="4"/>
  <c r="ER129" i="4"/>
  <c r="ER130" i="4"/>
  <c r="ER131" i="4"/>
  <c r="ER132" i="4"/>
  <c r="ER133" i="4"/>
  <c r="ER134" i="4"/>
  <c r="ER135" i="4"/>
  <c r="ER136" i="4"/>
  <c r="ER137" i="4"/>
  <c r="ER138" i="4"/>
  <c r="ER139" i="4"/>
  <c r="ER140" i="4"/>
  <c r="ER141" i="4"/>
  <c r="ER142" i="4"/>
  <c r="ER143" i="4"/>
  <c r="ER144" i="4"/>
  <c r="ER145" i="4"/>
  <c r="ER146" i="4"/>
  <c r="ER147" i="4"/>
  <c r="ER148" i="4"/>
  <c r="ER149" i="4"/>
  <c r="ER150" i="4"/>
  <c r="ER151" i="4"/>
  <c r="ER152" i="4"/>
  <c r="ER153" i="4"/>
  <c r="ER154" i="4"/>
  <c r="ER155" i="4"/>
  <c r="ER156" i="4"/>
  <c r="ER157" i="4"/>
  <c r="ER158" i="4"/>
  <c r="ER159" i="4"/>
  <c r="ER160" i="4"/>
  <c r="ER161" i="4"/>
  <c r="ER162" i="4"/>
  <c r="ER163" i="4"/>
  <c r="ER164" i="4"/>
  <c r="ER165" i="4"/>
  <c r="ER166" i="4"/>
  <c r="ER167" i="4"/>
  <c r="ER168" i="4"/>
  <c r="ER169" i="4"/>
  <c r="ER170" i="4"/>
  <c r="ER171" i="4"/>
  <c r="ER172" i="4"/>
  <c r="ER173" i="4"/>
  <c r="ER174" i="4"/>
  <c r="ER175" i="4"/>
  <c r="ER176" i="4"/>
  <c r="ER177" i="4"/>
  <c r="ER178" i="4"/>
  <c r="ER179" i="4"/>
  <c r="ER180" i="4"/>
  <c r="ER181" i="4"/>
  <c r="ER182" i="4"/>
  <c r="ER183" i="4"/>
  <c r="ER184" i="4"/>
  <c r="ER185" i="4"/>
  <c r="ER186" i="4"/>
  <c r="ER187" i="4"/>
  <c r="ER188" i="4"/>
  <c r="ER189" i="4"/>
  <c r="ER190" i="4"/>
  <c r="ER191" i="4"/>
  <c r="ER192" i="4"/>
  <c r="ER193" i="4"/>
  <c r="ER194" i="4"/>
  <c r="ER195" i="4"/>
  <c r="ER196" i="4"/>
  <c r="ER197" i="4"/>
  <c r="ER198" i="4"/>
  <c r="ER14" i="4"/>
  <c r="EO15" i="4"/>
  <c r="EO16" i="4"/>
  <c r="EO17" i="4"/>
  <c r="EO18" i="4"/>
  <c r="EO19" i="4"/>
  <c r="EO20" i="4"/>
  <c r="EO21" i="4"/>
  <c r="EO22" i="4"/>
  <c r="EO23" i="4"/>
  <c r="EO24" i="4"/>
  <c r="EO25" i="4"/>
  <c r="EO26" i="4"/>
  <c r="EO27" i="4"/>
  <c r="EO28" i="4"/>
  <c r="EO29" i="4"/>
  <c r="EO30" i="4"/>
  <c r="EO31" i="4"/>
  <c r="EO32" i="4"/>
  <c r="EO33" i="4"/>
  <c r="EO34" i="4"/>
  <c r="EO35" i="4"/>
  <c r="EO36" i="4"/>
  <c r="EO37" i="4"/>
  <c r="EO38" i="4"/>
  <c r="EO39" i="4"/>
  <c r="EO40" i="4"/>
  <c r="EO41" i="4"/>
  <c r="EO42" i="4"/>
  <c r="EO43" i="4"/>
  <c r="EO44" i="4"/>
  <c r="EO45" i="4"/>
  <c r="EO46" i="4"/>
  <c r="EO47" i="4"/>
  <c r="EO48" i="4"/>
  <c r="EO49" i="4"/>
  <c r="EO50" i="4"/>
  <c r="EO51" i="4"/>
  <c r="EO52" i="4"/>
  <c r="EO53" i="4"/>
  <c r="EO54" i="4"/>
  <c r="EO55" i="4"/>
  <c r="EO56" i="4"/>
  <c r="EO57" i="4"/>
  <c r="EO58" i="4"/>
  <c r="EO59" i="4"/>
  <c r="EO60" i="4"/>
  <c r="EO61" i="4"/>
  <c r="EO62" i="4"/>
  <c r="EO63" i="4"/>
  <c r="EO64" i="4"/>
  <c r="EO65" i="4"/>
  <c r="EO66" i="4"/>
  <c r="EO67" i="4"/>
  <c r="EO68" i="4"/>
  <c r="EO69" i="4"/>
  <c r="EO70" i="4"/>
  <c r="EO71" i="4"/>
  <c r="EO72" i="4"/>
  <c r="EO73" i="4"/>
  <c r="EO74" i="4"/>
  <c r="EO75" i="4"/>
  <c r="EO76" i="4"/>
  <c r="EO77" i="4"/>
  <c r="EO78" i="4"/>
  <c r="EO79" i="4"/>
  <c r="EO80" i="4"/>
  <c r="EO81" i="4"/>
  <c r="EO82" i="4"/>
  <c r="EO83" i="4"/>
  <c r="EO84" i="4"/>
  <c r="EO85" i="4"/>
  <c r="EO86" i="4"/>
  <c r="EO87" i="4"/>
  <c r="EO88" i="4"/>
  <c r="EO89" i="4"/>
  <c r="EO90" i="4"/>
  <c r="EO91" i="4"/>
  <c r="EO92" i="4"/>
  <c r="EO93" i="4"/>
  <c r="EO94" i="4"/>
  <c r="EO95" i="4"/>
  <c r="EO96" i="4"/>
  <c r="EO97" i="4"/>
  <c r="EO98" i="4"/>
  <c r="EO99" i="4"/>
  <c r="EO100" i="4"/>
  <c r="EO101" i="4"/>
  <c r="EO102" i="4"/>
  <c r="EO103" i="4"/>
  <c r="EO104" i="4"/>
  <c r="EO105" i="4"/>
  <c r="EO106" i="4"/>
  <c r="EO107" i="4"/>
  <c r="EO108" i="4"/>
  <c r="EO109" i="4"/>
  <c r="EO110" i="4"/>
  <c r="EO111" i="4"/>
  <c r="EO112" i="4"/>
  <c r="EO113" i="4"/>
  <c r="EO114" i="4"/>
  <c r="EO115" i="4"/>
  <c r="EO116" i="4"/>
  <c r="EO117" i="4"/>
  <c r="EO118" i="4"/>
  <c r="EO119" i="4"/>
  <c r="EO120" i="4"/>
  <c r="EO121" i="4"/>
  <c r="EO122" i="4"/>
  <c r="EO123" i="4"/>
  <c r="EO124" i="4"/>
  <c r="EO125" i="4"/>
  <c r="EO126" i="4"/>
  <c r="EO127" i="4"/>
  <c r="EO128" i="4"/>
  <c r="EO129" i="4"/>
  <c r="EO130" i="4"/>
  <c r="EO131" i="4"/>
  <c r="EO132" i="4"/>
  <c r="EO133" i="4"/>
  <c r="EO134" i="4"/>
  <c r="EO135" i="4"/>
  <c r="EO136" i="4"/>
  <c r="EO137" i="4"/>
  <c r="EO138" i="4"/>
  <c r="EO139" i="4"/>
  <c r="EO140" i="4"/>
  <c r="EO141" i="4"/>
  <c r="EO142" i="4"/>
  <c r="EO143" i="4"/>
  <c r="EO144" i="4"/>
  <c r="EO145" i="4"/>
  <c r="EO146" i="4"/>
  <c r="EO147" i="4"/>
  <c r="EO148" i="4"/>
  <c r="EO149" i="4"/>
  <c r="EO150" i="4"/>
  <c r="EO151" i="4"/>
  <c r="EO152" i="4"/>
  <c r="EO153" i="4"/>
  <c r="EO154" i="4"/>
  <c r="EO155" i="4"/>
  <c r="EO156" i="4"/>
  <c r="EO157" i="4"/>
  <c r="EO158" i="4"/>
  <c r="EO159" i="4"/>
  <c r="EO160" i="4"/>
  <c r="EO161" i="4"/>
  <c r="EO162" i="4"/>
  <c r="EO163" i="4"/>
  <c r="EO164" i="4"/>
  <c r="EO165" i="4"/>
  <c r="EO166" i="4"/>
  <c r="EO167" i="4"/>
  <c r="EO168" i="4"/>
  <c r="EO169" i="4"/>
  <c r="EO170" i="4"/>
  <c r="EO171" i="4"/>
  <c r="EO172" i="4"/>
  <c r="EO173" i="4"/>
  <c r="EO174" i="4"/>
  <c r="EO175" i="4"/>
  <c r="EO176" i="4"/>
  <c r="EO177" i="4"/>
  <c r="EO178" i="4"/>
  <c r="EO179" i="4"/>
  <c r="EO180" i="4"/>
  <c r="EO181" i="4"/>
  <c r="EO182" i="4"/>
  <c r="EO183" i="4"/>
  <c r="EO184" i="4"/>
  <c r="EO185" i="4"/>
  <c r="EO186" i="4"/>
  <c r="EO187" i="4"/>
  <c r="EO188" i="4"/>
  <c r="EO189" i="4"/>
  <c r="EO190" i="4"/>
  <c r="EO191" i="4"/>
  <c r="EO192" i="4"/>
  <c r="EO193" i="4"/>
  <c r="EO194" i="4"/>
  <c r="EO195" i="4"/>
  <c r="EO196" i="4"/>
  <c r="EO197" i="4"/>
  <c r="EO198" i="4"/>
  <c r="EO14" i="4"/>
  <c r="EI14" i="4"/>
  <c r="EL198" i="4"/>
  <c r="EL15" i="4"/>
  <c r="EL16" i="4"/>
  <c r="EL17" i="4"/>
  <c r="EL18" i="4"/>
  <c r="EL19" i="4"/>
  <c r="EL20" i="4"/>
  <c r="EL21" i="4"/>
  <c r="EL22" i="4"/>
  <c r="EL23" i="4"/>
  <c r="EL24" i="4"/>
  <c r="EL25" i="4"/>
  <c r="EL26" i="4"/>
  <c r="EL27" i="4"/>
  <c r="EL28" i="4"/>
  <c r="EL29" i="4"/>
  <c r="EL30" i="4"/>
  <c r="EL31" i="4"/>
  <c r="EL32" i="4"/>
  <c r="EL33" i="4"/>
  <c r="EL34" i="4"/>
  <c r="EL35" i="4"/>
  <c r="EL36" i="4"/>
  <c r="EL37" i="4"/>
  <c r="EL38" i="4"/>
  <c r="EL39" i="4"/>
  <c r="EL40" i="4"/>
  <c r="EL41" i="4"/>
  <c r="EL42" i="4"/>
  <c r="EL43" i="4"/>
  <c r="EL44" i="4"/>
  <c r="EL45" i="4"/>
  <c r="EL46" i="4"/>
  <c r="EL47" i="4"/>
  <c r="EL48" i="4"/>
  <c r="EL49" i="4"/>
  <c r="EL50" i="4"/>
  <c r="EL51" i="4"/>
  <c r="EL52" i="4"/>
  <c r="EL53" i="4"/>
  <c r="EL54" i="4"/>
  <c r="EL55" i="4"/>
  <c r="EL56" i="4"/>
  <c r="EL57" i="4"/>
  <c r="EL58" i="4"/>
  <c r="EL59" i="4"/>
  <c r="EL60" i="4"/>
  <c r="EL61" i="4"/>
  <c r="EL62" i="4"/>
  <c r="EL63" i="4"/>
  <c r="EL64" i="4"/>
  <c r="EL65" i="4"/>
  <c r="EL66" i="4"/>
  <c r="EL67" i="4"/>
  <c r="EL68" i="4"/>
  <c r="EL69" i="4"/>
  <c r="EL70" i="4"/>
  <c r="EL71" i="4"/>
  <c r="EL72" i="4"/>
  <c r="EL73" i="4"/>
  <c r="EL74" i="4"/>
  <c r="EL75" i="4"/>
  <c r="EL76" i="4"/>
  <c r="EL77" i="4"/>
  <c r="EL78" i="4"/>
  <c r="EL79" i="4"/>
  <c r="EL80" i="4"/>
  <c r="EL81" i="4"/>
  <c r="EL82" i="4"/>
  <c r="EL83" i="4"/>
  <c r="EL84" i="4"/>
  <c r="EL85" i="4"/>
  <c r="EL86" i="4"/>
  <c r="EL87" i="4"/>
  <c r="EL88" i="4"/>
  <c r="EL89" i="4"/>
  <c r="EL90" i="4"/>
  <c r="EL91" i="4"/>
  <c r="EL92" i="4"/>
  <c r="EL93" i="4"/>
  <c r="EL94" i="4"/>
  <c r="EL95" i="4"/>
  <c r="EL96" i="4"/>
  <c r="EL97" i="4"/>
  <c r="EL98" i="4"/>
  <c r="EL99" i="4"/>
  <c r="EL100" i="4"/>
  <c r="EL101" i="4"/>
  <c r="EL102" i="4"/>
  <c r="EL103" i="4"/>
  <c r="EL104" i="4"/>
  <c r="EL105" i="4"/>
  <c r="EL106" i="4"/>
  <c r="EL107" i="4"/>
  <c r="EL108" i="4"/>
  <c r="EL109" i="4"/>
  <c r="EL110" i="4"/>
  <c r="EL111" i="4"/>
  <c r="EL112" i="4"/>
  <c r="EL113" i="4"/>
  <c r="EL114" i="4"/>
  <c r="EL115" i="4"/>
  <c r="EL116" i="4"/>
  <c r="EL117" i="4"/>
  <c r="EL118" i="4"/>
  <c r="EL119" i="4"/>
  <c r="EL120" i="4"/>
  <c r="EL121" i="4"/>
  <c r="EL122" i="4"/>
  <c r="EL123" i="4"/>
  <c r="EL124" i="4"/>
  <c r="EL125" i="4"/>
  <c r="EL126" i="4"/>
  <c r="EL127" i="4"/>
  <c r="EL128" i="4"/>
  <c r="EL129" i="4"/>
  <c r="EL130" i="4"/>
  <c r="EL131" i="4"/>
  <c r="EL132" i="4"/>
  <c r="EL133" i="4"/>
  <c r="EL134" i="4"/>
  <c r="EL135" i="4"/>
  <c r="EL136" i="4"/>
  <c r="EL137" i="4"/>
  <c r="EL138" i="4"/>
  <c r="EL139" i="4"/>
  <c r="EL140" i="4"/>
  <c r="EL141" i="4"/>
  <c r="EL142" i="4"/>
  <c r="EL143" i="4"/>
  <c r="EL144" i="4"/>
  <c r="EL145" i="4"/>
  <c r="EL146" i="4"/>
  <c r="EL147" i="4"/>
  <c r="EL148" i="4"/>
  <c r="EL149" i="4"/>
  <c r="EL150" i="4"/>
  <c r="EL151" i="4"/>
  <c r="EL152" i="4"/>
  <c r="EL153" i="4"/>
  <c r="EL154" i="4"/>
  <c r="EL155" i="4"/>
  <c r="EL156" i="4"/>
  <c r="EL157" i="4"/>
  <c r="EL158" i="4"/>
  <c r="EL159" i="4"/>
  <c r="EL160" i="4"/>
  <c r="EL161" i="4"/>
  <c r="EL162" i="4"/>
  <c r="EL163" i="4"/>
  <c r="EL164" i="4"/>
  <c r="EL165" i="4"/>
  <c r="EL166" i="4"/>
  <c r="EL167" i="4"/>
  <c r="EL168" i="4"/>
  <c r="EL169" i="4"/>
  <c r="EL170" i="4"/>
  <c r="EL171" i="4"/>
  <c r="EL172" i="4"/>
  <c r="EL173" i="4"/>
  <c r="EL174" i="4"/>
  <c r="EL175" i="4"/>
  <c r="EL176" i="4"/>
  <c r="EL177" i="4"/>
  <c r="EL178" i="4"/>
  <c r="EL179" i="4"/>
  <c r="EL180" i="4"/>
  <c r="EL181" i="4"/>
  <c r="EL182" i="4"/>
  <c r="EL183" i="4"/>
  <c r="EL184" i="4"/>
  <c r="EL185" i="4"/>
  <c r="EL186" i="4"/>
  <c r="EL187" i="4"/>
  <c r="EL188" i="4"/>
  <c r="EL189" i="4"/>
  <c r="EL190" i="4"/>
  <c r="EL191" i="4"/>
  <c r="EL192" i="4"/>
  <c r="EL193" i="4"/>
  <c r="EL194" i="4"/>
  <c r="EL195" i="4"/>
  <c r="EL196" i="4"/>
  <c r="EL197" i="4"/>
  <c r="EL14" i="4"/>
  <c r="EI15" i="4"/>
  <c r="EI16" i="4"/>
  <c r="EI17" i="4"/>
  <c r="EI18" i="4"/>
  <c r="EI19" i="4"/>
  <c r="EI20" i="4"/>
  <c r="EI21" i="4"/>
  <c r="EI22" i="4"/>
  <c r="EI23" i="4"/>
  <c r="EI24" i="4"/>
  <c r="EI25" i="4"/>
  <c r="EI26" i="4"/>
  <c r="EI27" i="4"/>
  <c r="EI28" i="4"/>
  <c r="EI29" i="4"/>
  <c r="EI30" i="4"/>
  <c r="EI31" i="4"/>
  <c r="EI32" i="4"/>
  <c r="EI33" i="4"/>
  <c r="EI34" i="4"/>
  <c r="EI35" i="4"/>
  <c r="EI36" i="4"/>
  <c r="EI37" i="4"/>
  <c r="EI38" i="4"/>
  <c r="EI39" i="4"/>
  <c r="EI40" i="4"/>
  <c r="EI41" i="4"/>
  <c r="EI42" i="4"/>
  <c r="EI43" i="4"/>
  <c r="EI44" i="4"/>
  <c r="EI45" i="4"/>
  <c r="EI46" i="4"/>
  <c r="EI47" i="4"/>
  <c r="EI48" i="4"/>
  <c r="EI49" i="4"/>
  <c r="EI50" i="4"/>
  <c r="EI51" i="4"/>
  <c r="EI52" i="4"/>
  <c r="EI53" i="4"/>
  <c r="EI54" i="4"/>
  <c r="EI55" i="4"/>
  <c r="EI56" i="4"/>
  <c r="EI57" i="4"/>
  <c r="EI58" i="4"/>
  <c r="EI59" i="4"/>
  <c r="EI60" i="4"/>
  <c r="EI61" i="4"/>
  <c r="EI62" i="4"/>
  <c r="EI63" i="4"/>
  <c r="EI64" i="4"/>
  <c r="EI65" i="4"/>
  <c r="EI66" i="4"/>
  <c r="EI67" i="4"/>
  <c r="EI68" i="4"/>
  <c r="EI69" i="4"/>
  <c r="EI70" i="4"/>
  <c r="EI71" i="4"/>
  <c r="EI72" i="4"/>
  <c r="EI73" i="4"/>
  <c r="EI74" i="4"/>
  <c r="EI75" i="4"/>
  <c r="EI76" i="4"/>
  <c r="EI77" i="4"/>
  <c r="EI78" i="4"/>
  <c r="EI79" i="4"/>
  <c r="EI80" i="4"/>
  <c r="EI81" i="4"/>
  <c r="EI82" i="4"/>
  <c r="EI83" i="4"/>
  <c r="EI84" i="4"/>
  <c r="EI85" i="4"/>
  <c r="EI86" i="4"/>
  <c r="EI87" i="4"/>
  <c r="EI88" i="4"/>
  <c r="EI89" i="4"/>
  <c r="EI90" i="4"/>
  <c r="EI91" i="4"/>
  <c r="EI92" i="4"/>
  <c r="EI93" i="4"/>
  <c r="EI94" i="4"/>
  <c r="EI95" i="4"/>
  <c r="EI96" i="4"/>
  <c r="EI97" i="4"/>
  <c r="EI98" i="4"/>
  <c r="EI99" i="4"/>
  <c r="EI100" i="4"/>
  <c r="EI101" i="4"/>
  <c r="EI102" i="4"/>
  <c r="EI103" i="4"/>
  <c r="EI104" i="4"/>
  <c r="EI105" i="4"/>
  <c r="EI106" i="4"/>
  <c r="EI107" i="4"/>
  <c r="EI108" i="4"/>
  <c r="EI109" i="4"/>
  <c r="EI110" i="4"/>
  <c r="EI111" i="4"/>
  <c r="EI112" i="4"/>
  <c r="EI113" i="4"/>
  <c r="EI114" i="4"/>
  <c r="EI115" i="4"/>
  <c r="EI116" i="4"/>
  <c r="EI117" i="4"/>
  <c r="EI118" i="4"/>
  <c r="EI119" i="4"/>
  <c r="EI120" i="4"/>
  <c r="EI121" i="4"/>
  <c r="EI122" i="4"/>
  <c r="EI123" i="4"/>
  <c r="EI124" i="4"/>
  <c r="EI125" i="4"/>
  <c r="EI126" i="4"/>
  <c r="EI127" i="4"/>
  <c r="EI128" i="4"/>
  <c r="EI129" i="4"/>
  <c r="EI130" i="4"/>
  <c r="EI131" i="4"/>
  <c r="EI132" i="4"/>
  <c r="EI133" i="4"/>
  <c r="EI134" i="4"/>
  <c r="EI135" i="4"/>
  <c r="EI136" i="4"/>
  <c r="EI137" i="4"/>
  <c r="EI138" i="4"/>
  <c r="EI139" i="4"/>
  <c r="EI140" i="4"/>
  <c r="EI141" i="4"/>
  <c r="EI142" i="4"/>
  <c r="EI143" i="4"/>
  <c r="EI144" i="4"/>
  <c r="EI145" i="4"/>
  <c r="EI146" i="4"/>
  <c r="EI147" i="4"/>
  <c r="EI148" i="4"/>
  <c r="EI149" i="4"/>
  <c r="EI150" i="4"/>
  <c r="EI151" i="4"/>
  <c r="EI152" i="4"/>
  <c r="EI153" i="4"/>
  <c r="EI154" i="4"/>
  <c r="EI155" i="4"/>
  <c r="EI156" i="4"/>
  <c r="EI157" i="4"/>
  <c r="EI158" i="4"/>
  <c r="EI159" i="4"/>
  <c r="EI160" i="4"/>
  <c r="EI161" i="4"/>
  <c r="EI162" i="4"/>
  <c r="EI163" i="4"/>
  <c r="EI164" i="4"/>
  <c r="EI165" i="4"/>
  <c r="EI166" i="4"/>
  <c r="EI167" i="4"/>
  <c r="EI168" i="4"/>
  <c r="EI169" i="4"/>
  <c r="EI170" i="4"/>
  <c r="EI171" i="4"/>
  <c r="EI172" i="4"/>
  <c r="EI173" i="4"/>
  <c r="EI174" i="4"/>
  <c r="EI175" i="4"/>
  <c r="EI176" i="4"/>
  <c r="EI177" i="4"/>
  <c r="EI178" i="4"/>
  <c r="EI179" i="4"/>
  <c r="EI180" i="4"/>
  <c r="EI181" i="4"/>
  <c r="EI182" i="4"/>
  <c r="EI183" i="4"/>
  <c r="EI184" i="4"/>
  <c r="EI185" i="4"/>
  <c r="EI186" i="4"/>
  <c r="EI187" i="4"/>
  <c r="EI188" i="4"/>
  <c r="EI189" i="4"/>
  <c r="EI190" i="4"/>
  <c r="EI191" i="4"/>
  <c r="EI192" i="4"/>
  <c r="EI193" i="4"/>
  <c r="EI194" i="4"/>
  <c r="EI195" i="4"/>
  <c r="EI196" i="4"/>
  <c r="EI197" i="4"/>
  <c r="EI198" i="4"/>
  <c r="EF15" i="4"/>
  <c r="EF16" i="4"/>
  <c r="EF17" i="4"/>
  <c r="EF18" i="4"/>
  <c r="EF19" i="4"/>
  <c r="EF20" i="4"/>
  <c r="EF21" i="4"/>
  <c r="EF22" i="4"/>
  <c r="EF23" i="4"/>
  <c r="EF24" i="4"/>
  <c r="EF25" i="4"/>
  <c r="EF26" i="4"/>
  <c r="EF27" i="4"/>
  <c r="EF28" i="4"/>
  <c r="EF29" i="4"/>
  <c r="EF30" i="4"/>
  <c r="EF31" i="4"/>
  <c r="EF32" i="4"/>
  <c r="EF33" i="4"/>
  <c r="EF34" i="4"/>
  <c r="EF35" i="4"/>
  <c r="EF36" i="4"/>
  <c r="EF37" i="4"/>
  <c r="EF38" i="4"/>
  <c r="EF39" i="4"/>
  <c r="EF40" i="4"/>
  <c r="EF41" i="4"/>
  <c r="EF42" i="4"/>
  <c r="EF43" i="4"/>
  <c r="EF44" i="4"/>
  <c r="EF45" i="4"/>
  <c r="EF46" i="4"/>
  <c r="EF47" i="4"/>
  <c r="EF48" i="4"/>
  <c r="EF49" i="4"/>
  <c r="EF50" i="4"/>
  <c r="EF51" i="4"/>
  <c r="EF52" i="4"/>
  <c r="EF53" i="4"/>
  <c r="EF54" i="4"/>
  <c r="EF55" i="4"/>
  <c r="EF56" i="4"/>
  <c r="EF57" i="4"/>
  <c r="EF58" i="4"/>
  <c r="EF59" i="4"/>
  <c r="EF60" i="4"/>
  <c r="EF61" i="4"/>
  <c r="EF62" i="4"/>
  <c r="EF63" i="4"/>
  <c r="EF64" i="4"/>
  <c r="EF65" i="4"/>
  <c r="EF66" i="4"/>
  <c r="EF67" i="4"/>
  <c r="EF68" i="4"/>
  <c r="EF69" i="4"/>
  <c r="EF70" i="4"/>
  <c r="EF71" i="4"/>
  <c r="EF72" i="4"/>
  <c r="EF73" i="4"/>
  <c r="EF74" i="4"/>
  <c r="EF75" i="4"/>
  <c r="EF76" i="4"/>
  <c r="EF77" i="4"/>
  <c r="EF78" i="4"/>
  <c r="EF79" i="4"/>
  <c r="EF80" i="4"/>
  <c r="EF81" i="4"/>
  <c r="EF82" i="4"/>
  <c r="EF83" i="4"/>
  <c r="EF84" i="4"/>
  <c r="EF85" i="4"/>
  <c r="EF86" i="4"/>
  <c r="EF87" i="4"/>
  <c r="EF88" i="4"/>
  <c r="EF89" i="4"/>
  <c r="EF90" i="4"/>
  <c r="EF91" i="4"/>
  <c r="EF92" i="4"/>
  <c r="EF93" i="4"/>
  <c r="EF94" i="4"/>
  <c r="EF95" i="4"/>
  <c r="EF96" i="4"/>
  <c r="EF97" i="4"/>
  <c r="EF98" i="4"/>
  <c r="EF99" i="4"/>
  <c r="EF100" i="4"/>
  <c r="EF101" i="4"/>
  <c r="EF102" i="4"/>
  <c r="EF103" i="4"/>
  <c r="EF104" i="4"/>
  <c r="EF105" i="4"/>
  <c r="EF106" i="4"/>
  <c r="EF107" i="4"/>
  <c r="EF108" i="4"/>
  <c r="EF109" i="4"/>
  <c r="EF110" i="4"/>
  <c r="EF111" i="4"/>
  <c r="EF112" i="4"/>
  <c r="EF113" i="4"/>
  <c r="EF114" i="4"/>
  <c r="EF115" i="4"/>
  <c r="EF116" i="4"/>
  <c r="EF117" i="4"/>
  <c r="EF118" i="4"/>
  <c r="EF119" i="4"/>
  <c r="EF120" i="4"/>
  <c r="EF121" i="4"/>
  <c r="EF122" i="4"/>
  <c r="EF123" i="4"/>
  <c r="EF124" i="4"/>
  <c r="EF125" i="4"/>
  <c r="EF126" i="4"/>
  <c r="EF127" i="4"/>
  <c r="EF128" i="4"/>
  <c r="EF129" i="4"/>
  <c r="EF130" i="4"/>
  <c r="EF131" i="4"/>
  <c r="EF132" i="4"/>
  <c r="EF133" i="4"/>
  <c r="EF134" i="4"/>
  <c r="EF135" i="4"/>
  <c r="EF136" i="4"/>
  <c r="EF137" i="4"/>
  <c r="EF138" i="4"/>
  <c r="EF139" i="4"/>
  <c r="EF140" i="4"/>
  <c r="EF141" i="4"/>
  <c r="EF142" i="4"/>
  <c r="EF143" i="4"/>
  <c r="EF144" i="4"/>
  <c r="EF145" i="4"/>
  <c r="EF146" i="4"/>
  <c r="EF147" i="4"/>
  <c r="EF148" i="4"/>
  <c r="EF149" i="4"/>
  <c r="EF150" i="4"/>
  <c r="EF151" i="4"/>
  <c r="EF152" i="4"/>
  <c r="EF153" i="4"/>
  <c r="EF154" i="4"/>
  <c r="EF155" i="4"/>
  <c r="EF156" i="4"/>
  <c r="EF157" i="4"/>
  <c r="EF158" i="4"/>
  <c r="EF159" i="4"/>
  <c r="EF160" i="4"/>
  <c r="EF161" i="4"/>
  <c r="EF162" i="4"/>
  <c r="EF163" i="4"/>
  <c r="EF164" i="4"/>
  <c r="EF165" i="4"/>
  <c r="EF166" i="4"/>
  <c r="EF167" i="4"/>
  <c r="EF168" i="4"/>
  <c r="EF169" i="4"/>
  <c r="EF170" i="4"/>
  <c r="EF171" i="4"/>
  <c r="EF172" i="4"/>
  <c r="EF173" i="4"/>
  <c r="EF174" i="4"/>
  <c r="EF175" i="4"/>
  <c r="EF176" i="4"/>
  <c r="EF177" i="4"/>
  <c r="EF178" i="4"/>
  <c r="EF179" i="4"/>
  <c r="EF180" i="4"/>
  <c r="EF181" i="4"/>
  <c r="EF182" i="4"/>
  <c r="EF183" i="4"/>
  <c r="EF184" i="4"/>
  <c r="EF185" i="4"/>
  <c r="EF186" i="4"/>
  <c r="EF187" i="4"/>
  <c r="EF188" i="4"/>
  <c r="EF189" i="4"/>
  <c r="EF190" i="4"/>
  <c r="EF191" i="4"/>
  <c r="EF192" i="4"/>
  <c r="EF193" i="4"/>
  <c r="EF194" i="4"/>
  <c r="EF195" i="4"/>
  <c r="EF196" i="4"/>
  <c r="EF197" i="4"/>
  <c r="EF198" i="4"/>
  <c r="EF14" i="4"/>
  <c r="EC20" i="4"/>
  <c r="EC15" i="4"/>
  <c r="EC16" i="4"/>
  <c r="EC17" i="4"/>
  <c r="EC18" i="4"/>
  <c r="EC19" i="4"/>
  <c r="EC21" i="4"/>
  <c r="EC22" i="4"/>
  <c r="EC23" i="4"/>
  <c r="EC24" i="4"/>
  <c r="EC25" i="4"/>
  <c r="EC26" i="4"/>
  <c r="EC27" i="4"/>
  <c r="EC28" i="4"/>
  <c r="EC29" i="4"/>
  <c r="EC30" i="4"/>
  <c r="EC31" i="4"/>
  <c r="EC32" i="4"/>
  <c r="EC33" i="4"/>
  <c r="EC34" i="4"/>
  <c r="EC35" i="4"/>
  <c r="EC36" i="4"/>
  <c r="EC37" i="4"/>
  <c r="EC38" i="4"/>
  <c r="EC39" i="4"/>
  <c r="EC40" i="4"/>
  <c r="EC41" i="4"/>
  <c r="EC42" i="4"/>
  <c r="EC43" i="4"/>
  <c r="EC44" i="4"/>
  <c r="EC45" i="4"/>
  <c r="EC46" i="4"/>
  <c r="EC47" i="4"/>
  <c r="EC48" i="4"/>
  <c r="EC49" i="4"/>
  <c r="EC50" i="4"/>
  <c r="EC51" i="4"/>
  <c r="EC52" i="4"/>
  <c r="EC53" i="4"/>
  <c r="EC54" i="4"/>
  <c r="EC55" i="4"/>
  <c r="EC56" i="4"/>
  <c r="EC57" i="4"/>
  <c r="EC58" i="4"/>
  <c r="EC59" i="4"/>
  <c r="EC60" i="4"/>
  <c r="EC61" i="4"/>
  <c r="EC62" i="4"/>
  <c r="EC63" i="4"/>
  <c r="EC64" i="4"/>
  <c r="EC65" i="4"/>
  <c r="EC66" i="4"/>
  <c r="EC67" i="4"/>
  <c r="EC68" i="4"/>
  <c r="EC69" i="4"/>
  <c r="EC70" i="4"/>
  <c r="EC71" i="4"/>
  <c r="EC72" i="4"/>
  <c r="EC73" i="4"/>
  <c r="EC74" i="4"/>
  <c r="EC75" i="4"/>
  <c r="EC76" i="4"/>
  <c r="EC77" i="4"/>
  <c r="EC78" i="4"/>
  <c r="EC79" i="4"/>
  <c r="EC80" i="4"/>
  <c r="EC81" i="4"/>
  <c r="EC82" i="4"/>
  <c r="EC83" i="4"/>
  <c r="EC84" i="4"/>
  <c r="EC85" i="4"/>
  <c r="EC86" i="4"/>
  <c r="EC87" i="4"/>
  <c r="EC88" i="4"/>
  <c r="EC89" i="4"/>
  <c r="EC90" i="4"/>
  <c r="EC91" i="4"/>
  <c r="EC92" i="4"/>
  <c r="EC93" i="4"/>
  <c r="EC94" i="4"/>
  <c r="EC95" i="4"/>
  <c r="EC96" i="4"/>
  <c r="EC97" i="4"/>
  <c r="EC98" i="4"/>
  <c r="EC99" i="4"/>
  <c r="EC100" i="4"/>
  <c r="EC101" i="4"/>
  <c r="EC102" i="4"/>
  <c r="EC103" i="4"/>
  <c r="EC104" i="4"/>
  <c r="EC105" i="4"/>
  <c r="EC106" i="4"/>
  <c r="EC107" i="4"/>
  <c r="EC108" i="4"/>
  <c r="EC109" i="4"/>
  <c r="EC110" i="4"/>
  <c r="EC111" i="4"/>
  <c r="EC112" i="4"/>
  <c r="EC113" i="4"/>
  <c r="EC114" i="4"/>
  <c r="EC115" i="4"/>
  <c r="EC116" i="4"/>
  <c r="EC117" i="4"/>
  <c r="EC118" i="4"/>
  <c r="EC119" i="4"/>
  <c r="EC120" i="4"/>
  <c r="EC121" i="4"/>
  <c r="EC122" i="4"/>
  <c r="EC123" i="4"/>
  <c r="EC124" i="4"/>
  <c r="EC125" i="4"/>
  <c r="EC126" i="4"/>
  <c r="EC127" i="4"/>
  <c r="EC128" i="4"/>
  <c r="EC129" i="4"/>
  <c r="EC130" i="4"/>
  <c r="EC131" i="4"/>
  <c r="EC132" i="4"/>
  <c r="EC133" i="4"/>
  <c r="EC134" i="4"/>
  <c r="EC135" i="4"/>
  <c r="EC136" i="4"/>
  <c r="EC137" i="4"/>
  <c r="EC138" i="4"/>
  <c r="EC139" i="4"/>
  <c r="EC140" i="4"/>
  <c r="EC141" i="4"/>
  <c r="EC142" i="4"/>
  <c r="EC143" i="4"/>
  <c r="EC144" i="4"/>
  <c r="EC145" i="4"/>
  <c r="EC146" i="4"/>
  <c r="EC147" i="4"/>
  <c r="EC148" i="4"/>
  <c r="EC149" i="4"/>
  <c r="EC150" i="4"/>
  <c r="EC151" i="4"/>
  <c r="EC152" i="4"/>
  <c r="EC153" i="4"/>
  <c r="EC154" i="4"/>
  <c r="EC155" i="4"/>
  <c r="EC156" i="4"/>
  <c r="EC157" i="4"/>
  <c r="EC158" i="4"/>
  <c r="EC159" i="4"/>
  <c r="EC160" i="4"/>
  <c r="EC161" i="4"/>
  <c r="EC162" i="4"/>
  <c r="EC163" i="4"/>
  <c r="EC164" i="4"/>
  <c r="EC165" i="4"/>
  <c r="EC166" i="4"/>
  <c r="EC167" i="4"/>
  <c r="EC168" i="4"/>
  <c r="EC169" i="4"/>
  <c r="EC170" i="4"/>
  <c r="EC171" i="4"/>
  <c r="EC172" i="4"/>
  <c r="EC173" i="4"/>
  <c r="EC174" i="4"/>
  <c r="EC175" i="4"/>
  <c r="EC176" i="4"/>
  <c r="EC177" i="4"/>
  <c r="EC178" i="4"/>
  <c r="EC179" i="4"/>
  <c r="EC180" i="4"/>
  <c r="EC181" i="4"/>
  <c r="EC182" i="4"/>
  <c r="EC183" i="4"/>
  <c r="EC184" i="4"/>
  <c r="EC185" i="4"/>
  <c r="EC186" i="4"/>
  <c r="EC187" i="4"/>
  <c r="EC188" i="4"/>
  <c r="EC189" i="4"/>
  <c r="EC190" i="4"/>
  <c r="EC191" i="4"/>
  <c r="EC192" i="4"/>
  <c r="EC193" i="4"/>
  <c r="EC194" i="4"/>
  <c r="EC195" i="4"/>
  <c r="EC196" i="4"/>
  <c r="EC197" i="4"/>
  <c r="EC198" i="4"/>
  <c r="EC14" i="4"/>
  <c r="DZ15" i="4"/>
  <c r="DZ16" i="4"/>
  <c r="DZ17" i="4"/>
  <c r="DZ18" i="4"/>
  <c r="DZ19" i="4"/>
  <c r="DZ20" i="4"/>
  <c r="DZ21" i="4"/>
  <c r="DZ22" i="4"/>
  <c r="DZ23" i="4"/>
  <c r="DZ24" i="4"/>
  <c r="DZ25" i="4"/>
  <c r="DZ26" i="4"/>
  <c r="DZ27" i="4"/>
  <c r="DZ28" i="4"/>
  <c r="DZ29" i="4"/>
  <c r="DZ30" i="4"/>
  <c r="DZ31" i="4"/>
  <c r="DZ32" i="4"/>
  <c r="DZ33" i="4"/>
  <c r="DZ34" i="4"/>
  <c r="DZ35" i="4"/>
  <c r="DZ36" i="4"/>
  <c r="DZ37" i="4"/>
  <c r="DZ38" i="4"/>
  <c r="DZ39" i="4"/>
  <c r="DZ40" i="4"/>
  <c r="DZ41" i="4"/>
  <c r="DZ42" i="4"/>
  <c r="DZ43" i="4"/>
  <c r="DZ44" i="4"/>
  <c r="DZ45" i="4"/>
  <c r="DZ46" i="4"/>
  <c r="DZ47" i="4"/>
  <c r="DZ48" i="4"/>
  <c r="DZ49" i="4"/>
  <c r="DZ50" i="4"/>
  <c r="DZ51" i="4"/>
  <c r="DZ52" i="4"/>
  <c r="DZ53" i="4"/>
  <c r="DZ54" i="4"/>
  <c r="DZ55" i="4"/>
  <c r="DZ56" i="4"/>
  <c r="DZ57" i="4"/>
  <c r="DZ58" i="4"/>
  <c r="DZ59" i="4"/>
  <c r="DZ60" i="4"/>
  <c r="DZ61" i="4"/>
  <c r="DZ62" i="4"/>
  <c r="DZ63" i="4"/>
  <c r="DZ64" i="4"/>
  <c r="DZ65" i="4"/>
  <c r="DZ66" i="4"/>
  <c r="DZ67" i="4"/>
  <c r="DZ68" i="4"/>
  <c r="DZ69" i="4"/>
  <c r="DZ70" i="4"/>
  <c r="DZ71" i="4"/>
  <c r="DZ72" i="4"/>
  <c r="DZ73" i="4"/>
  <c r="DZ74" i="4"/>
  <c r="DZ75" i="4"/>
  <c r="DZ76" i="4"/>
  <c r="DZ77" i="4"/>
  <c r="DZ78" i="4"/>
  <c r="DZ79" i="4"/>
  <c r="DZ80" i="4"/>
  <c r="DZ81" i="4"/>
  <c r="DZ82" i="4"/>
  <c r="DZ83" i="4"/>
  <c r="DZ84" i="4"/>
  <c r="DZ85" i="4"/>
  <c r="DZ86" i="4"/>
  <c r="DZ87" i="4"/>
  <c r="DZ88" i="4"/>
  <c r="DZ89" i="4"/>
  <c r="DZ90" i="4"/>
  <c r="DZ91" i="4"/>
  <c r="DZ92" i="4"/>
  <c r="DZ93" i="4"/>
  <c r="DZ94" i="4"/>
  <c r="DZ95" i="4"/>
  <c r="DZ96" i="4"/>
  <c r="DZ97" i="4"/>
  <c r="DZ98" i="4"/>
  <c r="DZ99" i="4"/>
  <c r="DZ100" i="4"/>
  <c r="DZ101" i="4"/>
  <c r="DZ102" i="4"/>
  <c r="DZ103" i="4"/>
  <c r="DZ104" i="4"/>
  <c r="DZ105" i="4"/>
  <c r="DZ106" i="4"/>
  <c r="DZ107" i="4"/>
  <c r="DZ108" i="4"/>
  <c r="DZ109" i="4"/>
  <c r="DZ110" i="4"/>
  <c r="DZ111" i="4"/>
  <c r="DZ112" i="4"/>
  <c r="DZ113" i="4"/>
  <c r="DZ114" i="4"/>
  <c r="DZ115" i="4"/>
  <c r="DZ116" i="4"/>
  <c r="DZ117" i="4"/>
  <c r="DZ118" i="4"/>
  <c r="DZ119" i="4"/>
  <c r="DZ120" i="4"/>
  <c r="DZ121" i="4"/>
  <c r="DZ122" i="4"/>
  <c r="DZ123" i="4"/>
  <c r="DZ124" i="4"/>
  <c r="DZ125" i="4"/>
  <c r="DZ126" i="4"/>
  <c r="DZ127" i="4"/>
  <c r="DZ128" i="4"/>
  <c r="DZ129" i="4"/>
  <c r="DZ130" i="4"/>
  <c r="DZ131" i="4"/>
  <c r="DZ132" i="4"/>
  <c r="DZ133" i="4"/>
  <c r="DZ134" i="4"/>
  <c r="DZ135" i="4"/>
  <c r="DZ136" i="4"/>
  <c r="DZ137" i="4"/>
  <c r="DZ138" i="4"/>
  <c r="DZ139" i="4"/>
  <c r="DZ140" i="4"/>
  <c r="DZ141" i="4"/>
  <c r="DZ142" i="4"/>
  <c r="DZ143" i="4"/>
  <c r="DZ144" i="4"/>
  <c r="DZ145" i="4"/>
  <c r="DZ146" i="4"/>
  <c r="DZ147" i="4"/>
  <c r="DZ148" i="4"/>
  <c r="DZ149" i="4"/>
  <c r="DZ150" i="4"/>
  <c r="DZ151" i="4"/>
  <c r="DZ152" i="4"/>
  <c r="DZ153" i="4"/>
  <c r="DZ154" i="4"/>
  <c r="DZ155" i="4"/>
  <c r="DZ156" i="4"/>
  <c r="DZ157" i="4"/>
  <c r="DZ158" i="4"/>
  <c r="DZ159" i="4"/>
  <c r="DZ160" i="4"/>
  <c r="DZ161" i="4"/>
  <c r="DZ162" i="4"/>
  <c r="DZ163" i="4"/>
  <c r="DZ164" i="4"/>
  <c r="DZ165" i="4"/>
  <c r="DZ166" i="4"/>
  <c r="DZ167" i="4"/>
  <c r="DZ168" i="4"/>
  <c r="DZ169" i="4"/>
  <c r="DZ170" i="4"/>
  <c r="DZ171" i="4"/>
  <c r="DZ172" i="4"/>
  <c r="DZ173" i="4"/>
  <c r="DZ174" i="4"/>
  <c r="DZ175" i="4"/>
  <c r="DZ176" i="4"/>
  <c r="DZ177" i="4"/>
  <c r="DZ178" i="4"/>
  <c r="DZ179" i="4"/>
  <c r="DZ180" i="4"/>
  <c r="DZ181" i="4"/>
  <c r="DZ182" i="4"/>
  <c r="DZ183" i="4"/>
  <c r="DZ184" i="4"/>
  <c r="DZ185" i="4"/>
  <c r="DZ186" i="4"/>
  <c r="DZ187" i="4"/>
  <c r="DZ188" i="4"/>
  <c r="DZ189" i="4"/>
  <c r="DZ190" i="4"/>
  <c r="DZ191" i="4"/>
  <c r="DZ192" i="4"/>
  <c r="DZ193" i="4"/>
  <c r="DZ194" i="4"/>
  <c r="DZ195" i="4"/>
  <c r="DZ196" i="4"/>
  <c r="DZ197" i="4"/>
  <c r="DZ198" i="4"/>
  <c r="DW15" i="4"/>
  <c r="DW16" i="4"/>
  <c r="DW17" i="4"/>
  <c r="DW18" i="4"/>
  <c r="DW19" i="4"/>
  <c r="DW20" i="4"/>
  <c r="DW21" i="4"/>
  <c r="DW22" i="4"/>
  <c r="DW23" i="4"/>
  <c r="DW24" i="4"/>
  <c r="DW25" i="4"/>
  <c r="DW26" i="4"/>
  <c r="DW27" i="4"/>
  <c r="DW28" i="4"/>
  <c r="DW29" i="4"/>
  <c r="DW30" i="4"/>
  <c r="DW31" i="4"/>
  <c r="DW32" i="4"/>
  <c r="DW33" i="4"/>
  <c r="DW34" i="4"/>
  <c r="DW35" i="4"/>
  <c r="DW36" i="4"/>
  <c r="DW37" i="4"/>
  <c r="DW38" i="4"/>
  <c r="DW39" i="4"/>
  <c r="DW40" i="4"/>
  <c r="DW41" i="4"/>
  <c r="DW42" i="4"/>
  <c r="DW43" i="4"/>
  <c r="DW44" i="4"/>
  <c r="DW45" i="4"/>
  <c r="DW46" i="4"/>
  <c r="DW47" i="4"/>
  <c r="DW48" i="4"/>
  <c r="DW49" i="4"/>
  <c r="DW50" i="4"/>
  <c r="DW51" i="4"/>
  <c r="DW52" i="4"/>
  <c r="DW53" i="4"/>
  <c r="DW54" i="4"/>
  <c r="DW55" i="4"/>
  <c r="DW56" i="4"/>
  <c r="DW57" i="4"/>
  <c r="DW58" i="4"/>
  <c r="DW59" i="4"/>
  <c r="DW60" i="4"/>
  <c r="DW61" i="4"/>
  <c r="DW62" i="4"/>
  <c r="DW63" i="4"/>
  <c r="DW64" i="4"/>
  <c r="DW65" i="4"/>
  <c r="DW66" i="4"/>
  <c r="DW67" i="4"/>
  <c r="DW68" i="4"/>
  <c r="DW69" i="4"/>
  <c r="DW70" i="4"/>
  <c r="DW71" i="4"/>
  <c r="DW72" i="4"/>
  <c r="DW73" i="4"/>
  <c r="DW74" i="4"/>
  <c r="DW75" i="4"/>
  <c r="DW76" i="4"/>
  <c r="DW77" i="4"/>
  <c r="DW78" i="4"/>
  <c r="DW79" i="4"/>
  <c r="DW80" i="4"/>
  <c r="DW81" i="4"/>
  <c r="DW82" i="4"/>
  <c r="DW83" i="4"/>
  <c r="DW84" i="4"/>
  <c r="DW85" i="4"/>
  <c r="DW86" i="4"/>
  <c r="DW87" i="4"/>
  <c r="DW88" i="4"/>
  <c r="DW89" i="4"/>
  <c r="DW90" i="4"/>
  <c r="DW91" i="4"/>
  <c r="DW92" i="4"/>
  <c r="DW93" i="4"/>
  <c r="DW94" i="4"/>
  <c r="DW95" i="4"/>
  <c r="DW96" i="4"/>
  <c r="DW97" i="4"/>
  <c r="DW98" i="4"/>
  <c r="DW99" i="4"/>
  <c r="DW100" i="4"/>
  <c r="DW101" i="4"/>
  <c r="DW102" i="4"/>
  <c r="DW103" i="4"/>
  <c r="DW104" i="4"/>
  <c r="DW105" i="4"/>
  <c r="DW106" i="4"/>
  <c r="DW107" i="4"/>
  <c r="DW108" i="4"/>
  <c r="DW109" i="4"/>
  <c r="DW110" i="4"/>
  <c r="DW111" i="4"/>
  <c r="DW112" i="4"/>
  <c r="DW113" i="4"/>
  <c r="DW114" i="4"/>
  <c r="DW115" i="4"/>
  <c r="DW116" i="4"/>
  <c r="DW117" i="4"/>
  <c r="DW118" i="4"/>
  <c r="DW119" i="4"/>
  <c r="DW120" i="4"/>
  <c r="DW121" i="4"/>
  <c r="DW122" i="4"/>
  <c r="DW123" i="4"/>
  <c r="DW124" i="4"/>
  <c r="DW125" i="4"/>
  <c r="DW126" i="4"/>
  <c r="DW127" i="4"/>
  <c r="DW128" i="4"/>
  <c r="DW129" i="4"/>
  <c r="DW130" i="4"/>
  <c r="DW131" i="4"/>
  <c r="DW132" i="4"/>
  <c r="DW133" i="4"/>
  <c r="DW134" i="4"/>
  <c r="DW135" i="4"/>
  <c r="DW136" i="4"/>
  <c r="DW137" i="4"/>
  <c r="DW138" i="4"/>
  <c r="DW139" i="4"/>
  <c r="DW140" i="4"/>
  <c r="DW141" i="4"/>
  <c r="DW142" i="4"/>
  <c r="DW143" i="4"/>
  <c r="DW144" i="4"/>
  <c r="DW145" i="4"/>
  <c r="DW146" i="4"/>
  <c r="DW147" i="4"/>
  <c r="DW148" i="4"/>
  <c r="DW149" i="4"/>
  <c r="DW150" i="4"/>
  <c r="DW151" i="4"/>
  <c r="DW152" i="4"/>
  <c r="DW153" i="4"/>
  <c r="DW154" i="4"/>
  <c r="DW155" i="4"/>
  <c r="DW156" i="4"/>
  <c r="DW157" i="4"/>
  <c r="DW158" i="4"/>
  <c r="DW159" i="4"/>
  <c r="DW160" i="4"/>
  <c r="DW161" i="4"/>
  <c r="DW162" i="4"/>
  <c r="DW163" i="4"/>
  <c r="DW164" i="4"/>
  <c r="DW165" i="4"/>
  <c r="DW166" i="4"/>
  <c r="DW167" i="4"/>
  <c r="DW168" i="4"/>
  <c r="DW169" i="4"/>
  <c r="DW170" i="4"/>
  <c r="DW171" i="4"/>
  <c r="DW172" i="4"/>
  <c r="DW173" i="4"/>
  <c r="DW174" i="4"/>
  <c r="DW175" i="4"/>
  <c r="DW176" i="4"/>
  <c r="DW177" i="4"/>
  <c r="DW178" i="4"/>
  <c r="DW179" i="4"/>
  <c r="DW180" i="4"/>
  <c r="DW181" i="4"/>
  <c r="DW182" i="4"/>
  <c r="DW183" i="4"/>
  <c r="DW184" i="4"/>
  <c r="DW185" i="4"/>
  <c r="DW186" i="4"/>
  <c r="DW187" i="4"/>
  <c r="DW188" i="4"/>
  <c r="DW189" i="4"/>
  <c r="DW190" i="4"/>
  <c r="DW191" i="4"/>
  <c r="DW192" i="4"/>
  <c r="DW193" i="4"/>
  <c r="DW194" i="4"/>
  <c r="DW195" i="4"/>
  <c r="DW196" i="4"/>
  <c r="DW197" i="4"/>
  <c r="DW198" i="4"/>
  <c r="DQ15" i="4"/>
  <c r="DQ16" i="4"/>
  <c r="DQ17" i="4"/>
  <c r="DQ18" i="4"/>
  <c r="DQ19" i="4"/>
  <c r="DQ20" i="4"/>
  <c r="DQ21" i="4"/>
  <c r="DQ22" i="4"/>
  <c r="DQ23" i="4"/>
  <c r="DQ24" i="4"/>
  <c r="DQ25" i="4"/>
  <c r="DQ26" i="4"/>
  <c r="DQ27" i="4"/>
  <c r="DQ28" i="4"/>
  <c r="DQ29" i="4"/>
  <c r="DQ30" i="4"/>
  <c r="DQ31" i="4"/>
  <c r="DQ32" i="4"/>
  <c r="DQ33" i="4"/>
  <c r="DQ34" i="4"/>
  <c r="DQ35" i="4"/>
  <c r="DQ36" i="4"/>
  <c r="DQ37" i="4"/>
  <c r="DQ38" i="4"/>
  <c r="DQ39" i="4"/>
  <c r="DQ40" i="4"/>
  <c r="DQ41" i="4"/>
  <c r="DQ42" i="4"/>
  <c r="DQ43" i="4"/>
  <c r="DQ44" i="4"/>
  <c r="DQ45" i="4"/>
  <c r="DQ46" i="4"/>
  <c r="DQ47" i="4"/>
  <c r="DQ48" i="4"/>
  <c r="DQ49" i="4"/>
  <c r="DQ50" i="4"/>
  <c r="DQ51" i="4"/>
  <c r="DQ52" i="4"/>
  <c r="DQ53" i="4"/>
  <c r="DQ54" i="4"/>
  <c r="DQ55" i="4"/>
  <c r="DQ56" i="4"/>
  <c r="DQ57" i="4"/>
  <c r="DQ58" i="4"/>
  <c r="DQ59" i="4"/>
  <c r="DQ60" i="4"/>
  <c r="DQ61" i="4"/>
  <c r="DQ62" i="4"/>
  <c r="DQ63" i="4"/>
  <c r="DQ64" i="4"/>
  <c r="DQ65" i="4"/>
  <c r="DQ66" i="4"/>
  <c r="DQ67" i="4"/>
  <c r="DQ68" i="4"/>
  <c r="DQ69" i="4"/>
  <c r="DQ70" i="4"/>
  <c r="DQ71" i="4"/>
  <c r="DQ72" i="4"/>
  <c r="DQ73" i="4"/>
  <c r="DQ74" i="4"/>
  <c r="DQ75" i="4"/>
  <c r="DQ76" i="4"/>
  <c r="DQ77" i="4"/>
  <c r="DQ78" i="4"/>
  <c r="DQ79" i="4"/>
  <c r="DQ80" i="4"/>
  <c r="DQ81" i="4"/>
  <c r="DQ82" i="4"/>
  <c r="DQ83" i="4"/>
  <c r="DQ84" i="4"/>
  <c r="DQ85" i="4"/>
  <c r="DQ86" i="4"/>
  <c r="DQ87" i="4"/>
  <c r="DQ88" i="4"/>
  <c r="DQ89" i="4"/>
  <c r="DQ90" i="4"/>
  <c r="DQ91" i="4"/>
  <c r="DQ92" i="4"/>
  <c r="DQ93" i="4"/>
  <c r="DQ94" i="4"/>
  <c r="DQ95" i="4"/>
  <c r="DQ96" i="4"/>
  <c r="DQ97" i="4"/>
  <c r="DQ98" i="4"/>
  <c r="DQ99" i="4"/>
  <c r="DQ100" i="4"/>
  <c r="DQ101" i="4"/>
  <c r="DQ102" i="4"/>
  <c r="DQ103" i="4"/>
  <c r="DQ104" i="4"/>
  <c r="DQ105" i="4"/>
  <c r="DQ106" i="4"/>
  <c r="DQ107" i="4"/>
  <c r="DQ108" i="4"/>
  <c r="DQ109" i="4"/>
  <c r="DQ110" i="4"/>
  <c r="DQ111" i="4"/>
  <c r="DQ112" i="4"/>
  <c r="DQ113" i="4"/>
  <c r="DQ114" i="4"/>
  <c r="DQ115" i="4"/>
  <c r="DQ116" i="4"/>
  <c r="DQ117" i="4"/>
  <c r="DQ118" i="4"/>
  <c r="DQ119" i="4"/>
  <c r="DQ120" i="4"/>
  <c r="DQ121" i="4"/>
  <c r="DQ122" i="4"/>
  <c r="DQ123" i="4"/>
  <c r="DQ124" i="4"/>
  <c r="DQ125" i="4"/>
  <c r="DQ126" i="4"/>
  <c r="DQ127" i="4"/>
  <c r="DQ128" i="4"/>
  <c r="DQ129" i="4"/>
  <c r="DQ130" i="4"/>
  <c r="DQ131" i="4"/>
  <c r="DQ132" i="4"/>
  <c r="DQ133" i="4"/>
  <c r="DQ134" i="4"/>
  <c r="DQ135" i="4"/>
  <c r="DQ136" i="4"/>
  <c r="DQ137" i="4"/>
  <c r="DQ138" i="4"/>
  <c r="DQ139" i="4"/>
  <c r="DQ140" i="4"/>
  <c r="DQ141" i="4"/>
  <c r="DQ142" i="4"/>
  <c r="DQ143" i="4"/>
  <c r="DQ144" i="4"/>
  <c r="DQ145" i="4"/>
  <c r="DQ146" i="4"/>
  <c r="DQ147" i="4"/>
  <c r="DQ148" i="4"/>
  <c r="DQ149" i="4"/>
  <c r="DQ150" i="4"/>
  <c r="DQ151" i="4"/>
  <c r="DQ152" i="4"/>
  <c r="DQ153" i="4"/>
  <c r="DQ154" i="4"/>
  <c r="DQ155" i="4"/>
  <c r="DQ156" i="4"/>
  <c r="DQ157" i="4"/>
  <c r="DQ158" i="4"/>
  <c r="DQ159" i="4"/>
  <c r="DQ160" i="4"/>
  <c r="DQ161" i="4"/>
  <c r="DQ162" i="4"/>
  <c r="DQ163" i="4"/>
  <c r="DQ164" i="4"/>
  <c r="DQ165" i="4"/>
  <c r="DQ166" i="4"/>
  <c r="DQ167" i="4"/>
  <c r="DQ168" i="4"/>
  <c r="DQ169" i="4"/>
  <c r="DQ170" i="4"/>
  <c r="DQ171" i="4"/>
  <c r="DQ172" i="4"/>
  <c r="DQ173" i="4"/>
  <c r="DQ174" i="4"/>
  <c r="DQ175" i="4"/>
  <c r="DQ176" i="4"/>
  <c r="DQ177" i="4"/>
  <c r="DQ178" i="4"/>
  <c r="DQ179" i="4"/>
  <c r="DQ180" i="4"/>
  <c r="DQ181" i="4"/>
  <c r="DQ182" i="4"/>
  <c r="DQ183" i="4"/>
  <c r="DQ184" i="4"/>
  <c r="DQ185" i="4"/>
  <c r="DQ186" i="4"/>
  <c r="DQ187" i="4"/>
  <c r="DQ188" i="4"/>
  <c r="DQ189" i="4"/>
  <c r="DQ190" i="4"/>
  <c r="DQ191" i="4"/>
  <c r="DQ192" i="4"/>
  <c r="DQ193" i="4"/>
  <c r="DQ194" i="4"/>
  <c r="DQ195" i="4"/>
  <c r="DQ196" i="4"/>
  <c r="DQ197" i="4"/>
  <c r="DQ198" i="4"/>
  <c r="DN15" i="4"/>
  <c r="DN16" i="4"/>
  <c r="DN17" i="4"/>
  <c r="DN18" i="4"/>
  <c r="DN19" i="4"/>
  <c r="DN20" i="4"/>
  <c r="DN21" i="4"/>
  <c r="DN22" i="4"/>
  <c r="DN23" i="4"/>
  <c r="DN24" i="4"/>
  <c r="DN25" i="4"/>
  <c r="DN26" i="4"/>
  <c r="DN27" i="4"/>
  <c r="DN28" i="4"/>
  <c r="DN29" i="4"/>
  <c r="DN30" i="4"/>
  <c r="DN31" i="4"/>
  <c r="DN32" i="4"/>
  <c r="DN33" i="4"/>
  <c r="DN34" i="4"/>
  <c r="DN35" i="4"/>
  <c r="DN36" i="4"/>
  <c r="DN37" i="4"/>
  <c r="DN38" i="4"/>
  <c r="DN39" i="4"/>
  <c r="DN40" i="4"/>
  <c r="DN41" i="4"/>
  <c r="DN42" i="4"/>
  <c r="DN43" i="4"/>
  <c r="DN44" i="4"/>
  <c r="DN45" i="4"/>
  <c r="DN46" i="4"/>
  <c r="DN47" i="4"/>
  <c r="DN48" i="4"/>
  <c r="DN49" i="4"/>
  <c r="DN50" i="4"/>
  <c r="DN51" i="4"/>
  <c r="DN52" i="4"/>
  <c r="DN53" i="4"/>
  <c r="DN54" i="4"/>
  <c r="DN55" i="4"/>
  <c r="DN56" i="4"/>
  <c r="DN57" i="4"/>
  <c r="DN58" i="4"/>
  <c r="DN59" i="4"/>
  <c r="DN60" i="4"/>
  <c r="DN61" i="4"/>
  <c r="DN62" i="4"/>
  <c r="DN63" i="4"/>
  <c r="DN64" i="4"/>
  <c r="DN65" i="4"/>
  <c r="DN66" i="4"/>
  <c r="DN67" i="4"/>
  <c r="DN68" i="4"/>
  <c r="DN69" i="4"/>
  <c r="DN70" i="4"/>
  <c r="DN71" i="4"/>
  <c r="DN72" i="4"/>
  <c r="DN73" i="4"/>
  <c r="DN74" i="4"/>
  <c r="DN75" i="4"/>
  <c r="DN76" i="4"/>
  <c r="DN77" i="4"/>
  <c r="DN78" i="4"/>
  <c r="DN79" i="4"/>
  <c r="DN80" i="4"/>
  <c r="DN81" i="4"/>
  <c r="DN82" i="4"/>
  <c r="DN83" i="4"/>
  <c r="DN84" i="4"/>
  <c r="DN85" i="4"/>
  <c r="DN86" i="4"/>
  <c r="DN87" i="4"/>
  <c r="DN88" i="4"/>
  <c r="DN89" i="4"/>
  <c r="DN90" i="4"/>
  <c r="DN91" i="4"/>
  <c r="DN92" i="4"/>
  <c r="DN93" i="4"/>
  <c r="DN94" i="4"/>
  <c r="DN95" i="4"/>
  <c r="DN96" i="4"/>
  <c r="DN97" i="4"/>
  <c r="DN98" i="4"/>
  <c r="DN99" i="4"/>
  <c r="DN100" i="4"/>
  <c r="DN101" i="4"/>
  <c r="DN102" i="4"/>
  <c r="DN103" i="4"/>
  <c r="DN104" i="4"/>
  <c r="DN105" i="4"/>
  <c r="DN106" i="4"/>
  <c r="DN107" i="4"/>
  <c r="DN108" i="4"/>
  <c r="DN109" i="4"/>
  <c r="DN110" i="4"/>
  <c r="DN111" i="4"/>
  <c r="DN112" i="4"/>
  <c r="DN113" i="4"/>
  <c r="DN114" i="4"/>
  <c r="DN115" i="4"/>
  <c r="DN116" i="4"/>
  <c r="DN117" i="4"/>
  <c r="DN118" i="4"/>
  <c r="DN119" i="4"/>
  <c r="DN120" i="4"/>
  <c r="DN121" i="4"/>
  <c r="DN122" i="4"/>
  <c r="DN123" i="4"/>
  <c r="DN124" i="4"/>
  <c r="DN125" i="4"/>
  <c r="DN126" i="4"/>
  <c r="DN127" i="4"/>
  <c r="DN128" i="4"/>
  <c r="DN129" i="4"/>
  <c r="DN130" i="4"/>
  <c r="DN131" i="4"/>
  <c r="DN132" i="4"/>
  <c r="DN133" i="4"/>
  <c r="DN134" i="4"/>
  <c r="DN135" i="4"/>
  <c r="DN136" i="4"/>
  <c r="DN137" i="4"/>
  <c r="DN138" i="4"/>
  <c r="DN139" i="4"/>
  <c r="DN140" i="4"/>
  <c r="DN141" i="4"/>
  <c r="DN142" i="4"/>
  <c r="DN143" i="4"/>
  <c r="DN144" i="4"/>
  <c r="DN145" i="4"/>
  <c r="DN146" i="4"/>
  <c r="DN147" i="4"/>
  <c r="DN148" i="4"/>
  <c r="DN149" i="4"/>
  <c r="DN150" i="4"/>
  <c r="DN151" i="4"/>
  <c r="DN152" i="4"/>
  <c r="DN153" i="4"/>
  <c r="DN154" i="4"/>
  <c r="DN155" i="4"/>
  <c r="DN156" i="4"/>
  <c r="DN157" i="4"/>
  <c r="DN158" i="4"/>
  <c r="DN159" i="4"/>
  <c r="DN160" i="4"/>
  <c r="DN161" i="4"/>
  <c r="DN162" i="4"/>
  <c r="DN163" i="4"/>
  <c r="DN164" i="4"/>
  <c r="DN165" i="4"/>
  <c r="DN166" i="4"/>
  <c r="DN167" i="4"/>
  <c r="DN168" i="4"/>
  <c r="DN169" i="4"/>
  <c r="DN170" i="4"/>
  <c r="DN171" i="4"/>
  <c r="DN172" i="4"/>
  <c r="DN173" i="4"/>
  <c r="DN174" i="4"/>
  <c r="DN175" i="4"/>
  <c r="DN176" i="4"/>
  <c r="DN177" i="4"/>
  <c r="DN178" i="4"/>
  <c r="DN179" i="4"/>
  <c r="DN180" i="4"/>
  <c r="DN181" i="4"/>
  <c r="DN182" i="4"/>
  <c r="DN183" i="4"/>
  <c r="DN184" i="4"/>
  <c r="DN185" i="4"/>
  <c r="DN186" i="4"/>
  <c r="DN187" i="4"/>
  <c r="DN188" i="4"/>
  <c r="DN189" i="4"/>
  <c r="DN190" i="4"/>
  <c r="DN191" i="4"/>
  <c r="DN192" i="4"/>
  <c r="DN193" i="4"/>
  <c r="DN194" i="4"/>
  <c r="DN195" i="4"/>
  <c r="DN196" i="4"/>
  <c r="DN197" i="4"/>
  <c r="DN198" i="4"/>
  <c r="DZ14" i="4"/>
  <c r="DW14" i="4"/>
  <c r="DQ14" i="4"/>
  <c r="DN14" i="4"/>
  <c r="DX199" i="4"/>
  <c r="DV199" i="4"/>
  <c r="DU199" i="4"/>
  <c r="DO199" i="4"/>
  <c r="DL199" i="4"/>
  <c r="DK16" i="4" l="1"/>
  <c r="DK17" i="4"/>
  <c r="DK19" i="4"/>
  <c r="DK22" i="4"/>
  <c r="DK23" i="4"/>
  <c r="DK24" i="4"/>
  <c r="DK25" i="4"/>
  <c r="DK26" i="4"/>
  <c r="DK27" i="4"/>
  <c r="DK28" i="4"/>
  <c r="DK29" i="4"/>
  <c r="DK30" i="4"/>
  <c r="DK31" i="4"/>
  <c r="DK34" i="4"/>
  <c r="DK35" i="4"/>
  <c r="DK36" i="4"/>
  <c r="DK37" i="4"/>
  <c r="DK38" i="4"/>
  <c r="DK40" i="4"/>
  <c r="DK41" i="4"/>
  <c r="DK42" i="4"/>
  <c r="DK43" i="4"/>
  <c r="DK44" i="4"/>
  <c r="DK45" i="4"/>
  <c r="DK46" i="4"/>
  <c r="DK47" i="4"/>
  <c r="DK48" i="4"/>
  <c r="DK49" i="4"/>
  <c r="DK50" i="4"/>
  <c r="DK52" i="4"/>
  <c r="DK53" i="4"/>
  <c r="DK54" i="4"/>
  <c r="DK55" i="4"/>
  <c r="DK57" i="4"/>
  <c r="DK58" i="4"/>
  <c r="DK59" i="4"/>
  <c r="DK60" i="4"/>
  <c r="DK61" i="4"/>
  <c r="DK62" i="4"/>
  <c r="DK64" i="4"/>
  <c r="DK65" i="4"/>
  <c r="DK66" i="4"/>
  <c r="DK67" i="4"/>
  <c r="DK70" i="4"/>
  <c r="DK71" i="4"/>
  <c r="DK72" i="4"/>
  <c r="DK73" i="4"/>
  <c r="DK74" i="4"/>
  <c r="DK75" i="4"/>
  <c r="DK76" i="4"/>
  <c r="DK77" i="4"/>
  <c r="DK78" i="4"/>
  <c r="DK79" i="4"/>
  <c r="DK82" i="4"/>
  <c r="DK83" i="4"/>
  <c r="DK84" i="4"/>
  <c r="DK85" i="4"/>
  <c r="DK86" i="4"/>
  <c r="DK88" i="4"/>
  <c r="DK89" i="4"/>
  <c r="DK90" i="4"/>
  <c r="DK91" i="4"/>
  <c r="DK92" i="4"/>
  <c r="DK93" i="4"/>
  <c r="DK94" i="4"/>
  <c r="DK95" i="4"/>
  <c r="DK96" i="4"/>
  <c r="DK97" i="4"/>
  <c r="DK98" i="4"/>
  <c r="DK99" i="4"/>
  <c r="DK100" i="4"/>
  <c r="DK101" i="4"/>
  <c r="DK102" i="4"/>
  <c r="DK103" i="4"/>
  <c r="DK104" i="4"/>
  <c r="DK105" i="4"/>
  <c r="DK106" i="4"/>
  <c r="DK107" i="4"/>
  <c r="DK108" i="4"/>
  <c r="DK109" i="4"/>
  <c r="DK110" i="4"/>
  <c r="DK112" i="4"/>
  <c r="DK113" i="4"/>
  <c r="DK114" i="4"/>
  <c r="DK115" i="4"/>
  <c r="DK118" i="4"/>
  <c r="DK119" i="4"/>
  <c r="DK120" i="4"/>
  <c r="DK121" i="4"/>
  <c r="DK122" i="4"/>
  <c r="DK123" i="4"/>
  <c r="DK124" i="4"/>
  <c r="DK125" i="4"/>
  <c r="DK126" i="4"/>
  <c r="DK127" i="4"/>
  <c r="DK130" i="4"/>
  <c r="DK131" i="4"/>
  <c r="DK132" i="4"/>
  <c r="DK133" i="4"/>
  <c r="DK134" i="4"/>
  <c r="DK135" i="4"/>
  <c r="DK136" i="4"/>
  <c r="DK137" i="4"/>
  <c r="DK138" i="4"/>
  <c r="DK139" i="4"/>
  <c r="DK140" i="4"/>
  <c r="DK141" i="4"/>
  <c r="DK142" i="4"/>
  <c r="DK143" i="4"/>
  <c r="DK144" i="4"/>
  <c r="DK145" i="4"/>
  <c r="DK146" i="4"/>
  <c r="DK147" i="4"/>
  <c r="DK148" i="4"/>
  <c r="DK149" i="4"/>
  <c r="DK150" i="4"/>
  <c r="DK151" i="4"/>
  <c r="DK152" i="4"/>
  <c r="DK153" i="4"/>
  <c r="DK154" i="4"/>
  <c r="DK155" i="4"/>
  <c r="DK156" i="4"/>
  <c r="DK157" i="4"/>
  <c r="DK158" i="4"/>
  <c r="DK160" i="4"/>
  <c r="DK161" i="4"/>
  <c r="DK162" i="4"/>
  <c r="DK163" i="4"/>
  <c r="DK166" i="4"/>
  <c r="DK167" i="4"/>
  <c r="DK168" i="4"/>
  <c r="DK169" i="4"/>
  <c r="DK170" i="4"/>
  <c r="DK171" i="4"/>
  <c r="DK172" i="4"/>
  <c r="DK173" i="4"/>
  <c r="DK174" i="4"/>
  <c r="DK175" i="4"/>
  <c r="DK177" i="4"/>
  <c r="DK178" i="4"/>
  <c r="DK179" i="4"/>
  <c r="DK180" i="4"/>
  <c r="DK181" i="4"/>
  <c r="DK182" i="4"/>
  <c r="DK183" i="4"/>
  <c r="DK184" i="4"/>
  <c r="DK185" i="4"/>
  <c r="DK186" i="4"/>
  <c r="DK187" i="4"/>
  <c r="DK188" i="4"/>
  <c r="DK189" i="4"/>
  <c r="DK190" i="4"/>
  <c r="DK191" i="4"/>
  <c r="DK192" i="4"/>
  <c r="DK193" i="4"/>
  <c r="DK194" i="4"/>
  <c r="DK196" i="4"/>
  <c r="DK197" i="4"/>
  <c r="DK198" i="4"/>
  <c r="DK15" i="4"/>
  <c r="DK20" i="4"/>
  <c r="DK21" i="4"/>
  <c r="DK32" i="4"/>
  <c r="DK33" i="4"/>
  <c r="DK39" i="4"/>
  <c r="DK51" i="4"/>
  <c r="DK56" i="4"/>
  <c r="DK63" i="4"/>
  <c r="DK68" i="4"/>
  <c r="DK69" i="4"/>
  <c r="DK80" i="4"/>
  <c r="DK81" i="4"/>
  <c r="DK87" i="4"/>
  <c r="DK111" i="4"/>
  <c r="DK116" i="4"/>
  <c r="DK117" i="4"/>
  <c r="DK128" i="4"/>
  <c r="DK129" i="4"/>
  <c r="DK159" i="4"/>
  <c r="DK164" i="4"/>
  <c r="DK165" i="4"/>
  <c r="DK176" i="4"/>
  <c r="DK195" i="4"/>
  <c r="DK14" i="4" l="1"/>
  <c r="DK18" i="4"/>
  <c r="CA14" i="4"/>
  <c r="BX14" i="4"/>
  <c r="DH15" i="4" l="1"/>
  <c r="DH16" i="4"/>
  <c r="DH17" i="4"/>
  <c r="DH18" i="4"/>
  <c r="DH19" i="4"/>
  <c r="DH20" i="4"/>
  <c r="DH21" i="4"/>
  <c r="DH22" i="4"/>
  <c r="DH23" i="4"/>
  <c r="DH24" i="4"/>
  <c r="DH25" i="4"/>
  <c r="DH26" i="4"/>
  <c r="DH27" i="4"/>
  <c r="DH28" i="4"/>
  <c r="DH29" i="4"/>
  <c r="DH30" i="4"/>
  <c r="DH31" i="4"/>
  <c r="DH32" i="4"/>
  <c r="DH33" i="4"/>
  <c r="DH34" i="4"/>
  <c r="DH35" i="4"/>
  <c r="DH36" i="4"/>
  <c r="DH37" i="4"/>
  <c r="DH38" i="4"/>
  <c r="DH39" i="4"/>
  <c r="DH40" i="4"/>
  <c r="DH41" i="4"/>
  <c r="DH42" i="4"/>
  <c r="DH43" i="4"/>
  <c r="DH44" i="4"/>
  <c r="DH45" i="4"/>
  <c r="DH46" i="4"/>
  <c r="DH47" i="4"/>
  <c r="DH48" i="4"/>
  <c r="DH49" i="4"/>
  <c r="DH50" i="4"/>
  <c r="DH51" i="4"/>
  <c r="DH52" i="4"/>
  <c r="DH53" i="4"/>
  <c r="DH54" i="4"/>
  <c r="DH55" i="4"/>
  <c r="DH56" i="4"/>
  <c r="DH57" i="4"/>
  <c r="DH58" i="4"/>
  <c r="DH59" i="4"/>
  <c r="DH60" i="4"/>
  <c r="DH61" i="4"/>
  <c r="DH62" i="4"/>
  <c r="DH63" i="4"/>
  <c r="DH64" i="4"/>
  <c r="DH65" i="4"/>
  <c r="DH66" i="4"/>
  <c r="DH67" i="4"/>
  <c r="DH68" i="4"/>
  <c r="DH69" i="4"/>
  <c r="DH70" i="4"/>
  <c r="DH71" i="4"/>
  <c r="DH72" i="4"/>
  <c r="DH73" i="4"/>
  <c r="DH74" i="4"/>
  <c r="DH75" i="4"/>
  <c r="DH76" i="4"/>
  <c r="DH77" i="4"/>
  <c r="DH78" i="4"/>
  <c r="DH79" i="4"/>
  <c r="DH80" i="4"/>
  <c r="DH81" i="4"/>
  <c r="DH82" i="4"/>
  <c r="DH83" i="4"/>
  <c r="DH84" i="4"/>
  <c r="DH85" i="4"/>
  <c r="DH86" i="4"/>
  <c r="DH87" i="4"/>
  <c r="DH88" i="4"/>
  <c r="DH89" i="4"/>
  <c r="DH90" i="4"/>
  <c r="DH91" i="4"/>
  <c r="DH92" i="4"/>
  <c r="DH93" i="4"/>
  <c r="DH94" i="4"/>
  <c r="DH95" i="4"/>
  <c r="DH96" i="4"/>
  <c r="DH97" i="4"/>
  <c r="DH98" i="4"/>
  <c r="DH99" i="4"/>
  <c r="DH100" i="4"/>
  <c r="DH101" i="4"/>
  <c r="DH102" i="4"/>
  <c r="DH103" i="4"/>
  <c r="DH104" i="4"/>
  <c r="DH105" i="4"/>
  <c r="DH106" i="4"/>
  <c r="DH107" i="4"/>
  <c r="DH108" i="4"/>
  <c r="DH109" i="4"/>
  <c r="DH110" i="4"/>
  <c r="DH111" i="4"/>
  <c r="DH112" i="4"/>
  <c r="DH113" i="4"/>
  <c r="DH114" i="4"/>
  <c r="DH115" i="4"/>
  <c r="DH116" i="4"/>
  <c r="DH117" i="4"/>
  <c r="DH118" i="4"/>
  <c r="DH119" i="4"/>
  <c r="DH120" i="4"/>
  <c r="DH121" i="4"/>
  <c r="DH122" i="4"/>
  <c r="DH123" i="4"/>
  <c r="DH124" i="4"/>
  <c r="DH125" i="4"/>
  <c r="DH126" i="4"/>
  <c r="DH127" i="4"/>
  <c r="DH128" i="4"/>
  <c r="DH129" i="4"/>
  <c r="DH130" i="4"/>
  <c r="DH131" i="4"/>
  <c r="DH132" i="4"/>
  <c r="DH133" i="4"/>
  <c r="DH134" i="4"/>
  <c r="DH135" i="4"/>
  <c r="DH136" i="4"/>
  <c r="DH137" i="4"/>
  <c r="DH138" i="4"/>
  <c r="DH139" i="4"/>
  <c r="DH140" i="4"/>
  <c r="DH141" i="4"/>
  <c r="DH142" i="4"/>
  <c r="DH143" i="4"/>
  <c r="DH144" i="4"/>
  <c r="DH145" i="4"/>
  <c r="DH146" i="4"/>
  <c r="DH147" i="4"/>
  <c r="DH148" i="4"/>
  <c r="DH149" i="4"/>
  <c r="DH150" i="4"/>
  <c r="DH151" i="4"/>
  <c r="DH152" i="4"/>
  <c r="DH153" i="4"/>
  <c r="DH154" i="4"/>
  <c r="DH155" i="4"/>
  <c r="DH156" i="4"/>
  <c r="DH157" i="4"/>
  <c r="DH158" i="4"/>
  <c r="DH159" i="4"/>
  <c r="DH160" i="4"/>
  <c r="DH161" i="4"/>
  <c r="DH162" i="4"/>
  <c r="DH163" i="4"/>
  <c r="DH164" i="4"/>
  <c r="DH165" i="4"/>
  <c r="DH166" i="4"/>
  <c r="DH167" i="4"/>
  <c r="DH168" i="4"/>
  <c r="DH169" i="4"/>
  <c r="DH170" i="4"/>
  <c r="DH171" i="4"/>
  <c r="DH172" i="4"/>
  <c r="DH173" i="4"/>
  <c r="DH174" i="4"/>
  <c r="DH175" i="4"/>
  <c r="DH176" i="4"/>
  <c r="DH177" i="4"/>
  <c r="DH178" i="4"/>
  <c r="DH179" i="4"/>
  <c r="DH180" i="4"/>
  <c r="DH181" i="4"/>
  <c r="DH182" i="4"/>
  <c r="DH183" i="4"/>
  <c r="DH184" i="4"/>
  <c r="DH185" i="4"/>
  <c r="DH186" i="4"/>
  <c r="DH187" i="4"/>
  <c r="DH188" i="4"/>
  <c r="DH189" i="4"/>
  <c r="DH190" i="4"/>
  <c r="DH191" i="4"/>
  <c r="DH192" i="4"/>
  <c r="DH193" i="4"/>
  <c r="DH194" i="4"/>
  <c r="DH195" i="4"/>
  <c r="DH196" i="4"/>
  <c r="DH197" i="4"/>
  <c r="DH198" i="4"/>
  <c r="DH14" i="4"/>
  <c r="DE15" i="4"/>
  <c r="DE16" i="4"/>
  <c r="DE17" i="4"/>
  <c r="DE18" i="4"/>
  <c r="DE19" i="4"/>
  <c r="DE20" i="4"/>
  <c r="DE21" i="4"/>
  <c r="DE22" i="4"/>
  <c r="DE23" i="4"/>
  <c r="DE24" i="4"/>
  <c r="DE25" i="4"/>
  <c r="DE26" i="4"/>
  <c r="DE27" i="4"/>
  <c r="DE28" i="4"/>
  <c r="DE29" i="4"/>
  <c r="DE30" i="4"/>
  <c r="DE31" i="4"/>
  <c r="DE32" i="4"/>
  <c r="DE33" i="4"/>
  <c r="DE34" i="4"/>
  <c r="DE35" i="4"/>
  <c r="DE36" i="4"/>
  <c r="DE37" i="4"/>
  <c r="DE38" i="4"/>
  <c r="DE39" i="4"/>
  <c r="DE40" i="4"/>
  <c r="DE41" i="4"/>
  <c r="DE42" i="4"/>
  <c r="DE43" i="4"/>
  <c r="DE44" i="4"/>
  <c r="DE45" i="4"/>
  <c r="DE46" i="4"/>
  <c r="DE47" i="4"/>
  <c r="DE48" i="4"/>
  <c r="DE49" i="4"/>
  <c r="DE50" i="4"/>
  <c r="DE51" i="4"/>
  <c r="DE52" i="4"/>
  <c r="DE53" i="4"/>
  <c r="DE54" i="4"/>
  <c r="DE55" i="4"/>
  <c r="DE56" i="4"/>
  <c r="DE57" i="4"/>
  <c r="DE58" i="4"/>
  <c r="DE59" i="4"/>
  <c r="DE60" i="4"/>
  <c r="DE61" i="4"/>
  <c r="DE62" i="4"/>
  <c r="DE63" i="4"/>
  <c r="DE64" i="4"/>
  <c r="DE65" i="4"/>
  <c r="DE66" i="4"/>
  <c r="DE67" i="4"/>
  <c r="DE68" i="4"/>
  <c r="DE69" i="4"/>
  <c r="DE70" i="4"/>
  <c r="DE71" i="4"/>
  <c r="DE72" i="4"/>
  <c r="DE73" i="4"/>
  <c r="DE74" i="4"/>
  <c r="DE75" i="4"/>
  <c r="DE76" i="4"/>
  <c r="DE77" i="4"/>
  <c r="DE78" i="4"/>
  <c r="DE79" i="4"/>
  <c r="DE80" i="4"/>
  <c r="DE81" i="4"/>
  <c r="DE82" i="4"/>
  <c r="DE83" i="4"/>
  <c r="DE84" i="4"/>
  <c r="DE85" i="4"/>
  <c r="DE86" i="4"/>
  <c r="DE87" i="4"/>
  <c r="DE88" i="4"/>
  <c r="DE89" i="4"/>
  <c r="DE90" i="4"/>
  <c r="DE91" i="4"/>
  <c r="DE92" i="4"/>
  <c r="DE93" i="4"/>
  <c r="DE94" i="4"/>
  <c r="DE95" i="4"/>
  <c r="DE96" i="4"/>
  <c r="DE97" i="4"/>
  <c r="DE98" i="4"/>
  <c r="DE99" i="4"/>
  <c r="DE100" i="4"/>
  <c r="DE101" i="4"/>
  <c r="DE102" i="4"/>
  <c r="DE103" i="4"/>
  <c r="DE104" i="4"/>
  <c r="DE105" i="4"/>
  <c r="DE106" i="4"/>
  <c r="DE107" i="4"/>
  <c r="DE108" i="4"/>
  <c r="DE109" i="4"/>
  <c r="DE110" i="4"/>
  <c r="DE111" i="4"/>
  <c r="DE112" i="4"/>
  <c r="DE113" i="4"/>
  <c r="DE114" i="4"/>
  <c r="DE115" i="4"/>
  <c r="DE116" i="4"/>
  <c r="DE117" i="4"/>
  <c r="DE118" i="4"/>
  <c r="DE119" i="4"/>
  <c r="DE120" i="4"/>
  <c r="DE121" i="4"/>
  <c r="DE122" i="4"/>
  <c r="DE123" i="4"/>
  <c r="DE124" i="4"/>
  <c r="DE125" i="4"/>
  <c r="DE126" i="4"/>
  <c r="DE127" i="4"/>
  <c r="DE128" i="4"/>
  <c r="DE129" i="4"/>
  <c r="DE130" i="4"/>
  <c r="DE131" i="4"/>
  <c r="DE132" i="4"/>
  <c r="DE133" i="4"/>
  <c r="DE134" i="4"/>
  <c r="DE135" i="4"/>
  <c r="DE136" i="4"/>
  <c r="DE137" i="4"/>
  <c r="DE138" i="4"/>
  <c r="DE139" i="4"/>
  <c r="DE140" i="4"/>
  <c r="DE141" i="4"/>
  <c r="DE142" i="4"/>
  <c r="DE143" i="4"/>
  <c r="DE144" i="4"/>
  <c r="DE145" i="4"/>
  <c r="DE146" i="4"/>
  <c r="DE147" i="4"/>
  <c r="DE148" i="4"/>
  <c r="DE149" i="4"/>
  <c r="DE150" i="4"/>
  <c r="DE151" i="4"/>
  <c r="DE152" i="4"/>
  <c r="DE153" i="4"/>
  <c r="DE154" i="4"/>
  <c r="DE155" i="4"/>
  <c r="DE156" i="4"/>
  <c r="DE157" i="4"/>
  <c r="DE158" i="4"/>
  <c r="DE159" i="4"/>
  <c r="DE160" i="4"/>
  <c r="DE161" i="4"/>
  <c r="DE162" i="4"/>
  <c r="DE163" i="4"/>
  <c r="DE164" i="4"/>
  <c r="DE165" i="4"/>
  <c r="DE166" i="4"/>
  <c r="DE167" i="4"/>
  <c r="DE168" i="4"/>
  <c r="DE169" i="4"/>
  <c r="DE170" i="4"/>
  <c r="DE171" i="4"/>
  <c r="DE172" i="4"/>
  <c r="DE173" i="4"/>
  <c r="DE174" i="4"/>
  <c r="DE175" i="4"/>
  <c r="DE176" i="4"/>
  <c r="DE177" i="4"/>
  <c r="DE178" i="4"/>
  <c r="DE179" i="4"/>
  <c r="DE180" i="4"/>
  <c r="DE181" i="4"/>
  <c r="DE182" i="4"/>
  <c r="DE183" i="4"/>
  <c r="DE184" i="4"/>
  <c r="DE185" i="4"/>
  <c r="DE186" i="4"/>
  <c r="DE187" i="4"/>
  <c r="DE188" i="4"/>
  <c r="DE189" i="4"/>
  <c r="DE190" i="4"/>
  <c r="DE191" i="4"/>
  <c r="DE192" i="4"/>
  <c r="DE193" i="4"/>
  <c r="DE194" i="4"/>
  <c r="DE195" i="4"/>
  <c r="DE196" i="4"/>
  <c r="DE197" i="4"/>
  <c r="DE198" i="4"/>
  <c r="DE14" i="4"/>
  <c r="DB15" i="4"/>
  <c r="DB16" i="4"/>
  <c r="DB17" i="4"/>
  <c r="DB18" i="4"/>
  <c r="DB19" i="4"/>
  <c r="DB20" i="4"/>
  <c r="DB21" i="4"/>
  <c r="DB22" i="4"/>
  <c r="DB23" i="4"/>
  <c r="DB24" i="4"/>
  <c r="DB25" i="4"/>
  <c r="DB26" i="4"/>
  <c r="DB27" i="4"/>
  <c r="DB28" i="4"/>
  <c r="DB29" i="4"/>
  <c r="DB30" i="4"/>
  <c r="DB31" i="4"/>
  <c r="DB32" i="4"/>
  <c r="DB33" i="4"/>
  <c r="DB34" i="4"/>
  <c r="DB35" i="4"/>
  <c r="DB36" i="4"/>
  <c r="DB37" i="4"/>
  <c r="DB38" i="4"/>
  <c r="DB39" i="4"/>
  <c r="DB40" i="4"/>
  <c r="DB41" i="4"/>
  <c r="DB42" i="4"/>
  <c r="DB43" i="4"/>
  <c r="DB44" i="4"/>
  <c r="DB45" i="4"/>
  <c r="DB46" i="4"/>
  <c r="DB47" i="4"/>
  <c r="DB48" i="4"/>
  <c r="DB49" i="4"/>
  <c r="DB50" i="4"/>
  <c r="DB51" i="4"/>
  <c r="DB52" i="4"/>
  <c r="DB53" i="4"/>
  <c r="DB54" i="4"/>
  <c r="DB55" i="4"/>
  <c r="DB56" i="4"/>
  <c r="DB57" i="4"/>
  <c r="DB58" i="4"/>
  <c r="DB59" i="4"/>
  <c r="DB60" i="4"/>
  <c r="DB61" i="4"/>
  <c r="DB62" i="4"/>
  <c r="DB63" i="4"/>
  <c r="DB64" i="4"/>
  <c r="DB65" i="4"/>
  <c r="DB66" i="4"/>
  <c r="DB67" i="4"/>
  <c r="DB68" i="4"/>
  <c r="DB69" i="4"/>
  <c r="DB70" i="4"/>
  <c r="DB71" i="4"/>
  <c r="DB72" i="4"/>
  <c r="DB73" i="4"/>
  <c r="DB74" i="4"/>
  <c r="DB75" i="4"/>
  <c r="DB76" i="4"/>
  <c r="DB77" i="4"/>
  <c r="DB78" i="4"/>
  <c r="DB79" i="4"/>
  <c r="DB80" i="4"/>
  <c r="DB81" i="4"/>
  <c r="DB82" i="4"/>
  <c r="DB83" i="4"/>
  <c r="DB84" i="4"/>
  <c r="DB85" i="4"/>
  <c r="DB86" i="4"/>
  <c r="DB87" i="4"/>
  <c r="DB88" i="4"/>
  <c r="DB89" i="4"/>
  <c r="DB90" i="4"/>
  <c r="DB91" i="4"/>
  <c r="DB92" i="4"/>
  <c r="DB93" i="4"/>
  <c r="DB94" i="4"/>
  <c r="DB95" i="4"/>
  <c r="DB96" i="4"/>
  <c r="DB97" i="4"/>
  <c r="DB98" i="4"/>
  <c r="DB99" i="4"/>
  <c r="DB100" i="4"/>
  <c r="DB101" i="4"/>
  <c r="DB102" i="4"/>
  <c r="DB103" i="4"/>
  <c r="DB104" i="4"/>
  <c r="DB105" i="4"/>
  <c r="DB106" i="4"/>
  <c r="DB107" i="4"/>
  <c r="DB108" i="4"/>
  <c r="DB109" i="4"/>
  <c r="DB110" i="4"/>
  <c r="DB111" i="4"/>
  <c r="DB112" i="4"/>
  <c r="DB113" i="4"/>
  <c r="DB114" i="4"/>
  <c r="DB115" i="4"/>
  <c r="DB116" i="4"/>
  <c r="DB117" i="4"/>
  <c r="DB118" i="4"/>
  <c r="DB119" i="4"/>
  <c r="DB120" i="4"/>
  <c r="DB121" i="4"/>
  <c r="DB122" i="4"/>
  <c r="DB123" i="4"/>
  <c r="DB124" i="4"/>
  <c r="DB125" i="4"/>
  <c r="DB126" i="4"/>
  <c r="DB127" i="4"/>
  <c r="DB128" i="4"/>
  <c r="DB129" i="4"/>
  <c r="DB130" i="4"/>
  <c r="DB131" i="4"/>
  <c r="DB132" i="4"/>
  <c r="DB133" i="4"/>
  <c r="DB134" i="4"/>
  <c r="DB135" i="4"/>
  <c r="DB136" i="4"/>
  <c r="DB137" i="4"/>
  <c r="DB138" i="4"/>
  <c r="DB139" i="4"/>
  <c r="DB140" i="4"/>
  <c r="DB141" i="4"/>
  <c r="DB142" i="4"/>
  <c r="DB143" i="4"/>
  <c r="DB144" i="4"/>
  <c r="DB145" i="4"/>
  <c r="DB146" i="4"/>
  <c r="DB147" i="4"/>
  <c r="DB148" i="4"/>
  <c r="DB149" i="4"/>
  <c r="DB150" i="4"/>
  <c r="DB151" i="4"/>
  <c r="DB152" i="4"/>
  <c r="DB153" i="4"/>
  <c r="DB154" i="4"/>
  <c r="DB155" i="4"/>
  <c r="DB156" i="4"/>
  <c r="DB157" i="4"/>
  <c r="DB158" i="4"/>
  <c r="DB159" i="4"/>
  <c r="DB160" i="4"/>
  <c r="DB161" i="4"/>
  <c r="DB162" i="4"/>
  <c r="DB163" i="4"/>
  <c r="DB164" i="4"/>
  <c r="DB165" i="4"/>
  <c r="DB166" i="4"/>
  <c r="DB167" i="4"/>
  <c r="DB168" i="4"/>
  <c r="DB169" i="4"/>
  <c r="DB170" i="4"/>
  <c r="DB171" i="4"/>
  <c r="DB172" i="4"/>
  <c r="DB173" i="4"/>
  <c r="DB174" i="4"/>
  <c r="DB175" i="4"/>
  <c r="DB176" i="4"/>
  <c r="DB177" i="4"/>
  <c r="DB178" i="4"/>
  <c r="DB179" i="4"/>
  <c r="DB180" i="4"/>
  <c r="DB181" i="4"/>
  <c r="DB182" i="4"/>
  <c r="DB183" i="4"/>
  <c r="DB184" i="4"/>
  <c r="DB185" i="4"/>
  <c r="DB186" i="4"/>
  <c r="DB187" i="4"/>
  <c r="DB188" i="4"/>
  <c r="DB189" i="4"/>
  <c r="DB190" i="4"/>
  <c r="DB191" i="4"/>
  <c r="DB192" i="4"/>
  <c r="DB193" i="4"/>
  <c r="DB194" i="4"/>
  <c r="DB195" i="4"/>
  <c r="DB196" i="4"/>
  <c r="DB197" i="4"/>
  <c r="DB198" i="4"/>
  <c r="DB14" i="4"/>
  <c r="CV15" i="4"/>
  <c r="CV16" i="4"/>
  <c r="CV17" i="4"/>
  <c r="CV18" i="4"/>
  <c r="CV19" i="4"/>
  <c r="CV20" i="4"/>
  <c r="CV21" i="4"/>
  <c r="CV22" i="4"/>
  <c r="CV23" i="4"/>
  <c r="CV24" i="4"/>
  <c r="CV25" i="4"/>
  <c r="CV26" i="4"/>
  <c r="CV27" i="4"/>
  <c r="CV28" i="4"/>
  <c r="CV29" i="4"/>
  <c r="CV30" i="4"/>
  <c r="CV31" i="4"/>
  <c r="CV32" i="4"/>
  <c r="CV33" i="4"/>
  <c r="CV34" i="4"/>
  <c r="CV35" i="4"/>
  <c r="CV36" i="4"/>
  <c r="CV37" i="4"/>
  <c r="CV38" i="4"/>
  <c r="CV39" i="4"/>
  <c r="CV40" i="4"/>
  <c r="CV41" i="4"/>
  <c r="CV42" i="4"/>
  <c r="CV43" i="4"/>
  <c r="CV44" i="4"/>
  <c r="CV45" i="4"/>
  <c r="CV46" i="4"/>
  <c r="CV47" i="4"/>
  <c r="CV48" i="4"/>
  <c r="CV49" i="4"/>
  <c r="CV50" i="4"/>
  <c r="CV51" i="4"/>
  <c r="CV52" i="4"/>
  <c r="CV53" i="4"/>
  <c r="CV54" i="4"/>
  <c r="CV55" i="4"/>
  <c r="CV56" i="4"/>
  <c r="CV57" i="4"/>
  <c r="CV58" i="4"/>
  <c r="CV59" i="4"/>
  <c r="CV60" i="4"/>
  <c r="CV61" i="4"/>
  <c r="CV62" i="4"/>
  <c r="CV63" i="4"/>
  <c r="CV64" i="4"/>
  <c r="CV65" i="4"/>
  <c r="CV66" i="4"/>
  <c r="CV67" i="4"/>
  <c r="CV68" i="4"/>
  <c r="CV69" i="4"/>
  <c r="CV70" i="4"/>
  <c r="CV71" i="4"/>
  <c r="CV72" i="4"/>
  <c r="CV73" i="4"/>
  <c r="CV74" i="4"/>
  <c r="CV75" i="4"/>
  <c r="CV76" i="4"/>
  <c r="CV77" i="4"/>
  <c r="CV78" i="4"/>
  <c r="CV79" i="4"/>
  <c r="CV80" i="4"/>
  <c r="CV81" i="4"/>
  <c r="CV82" i="4"/>
  <c r="CV83" i="4"/>
  <c r="CV84" i="4"/>
  <c r="CV85" i="4"/>
  <c r="CV86" i="4"/>
  <c r="CV87" i="4"/>
  <c r="CV88" i="4"/>
  <c r="CV89" i="4"/>
  <c r="CV90" i="4"/>
  <c r="CV91" i="4"/>
  <c r="CV92" i="4"/>
  <c r="CV93" i="4"/>
  <c r="CV94" i="4"/>
  <c r="CV95" i="4"/>
  <c r="CV96" i="4"/>
  <c r="CV97" i="4"/>
  <c r="CV98" i="4"/>
  <c r="CV99" i="4"/>
  <c r="CV100" i="4"/>
  <c r="CV101" i="4"/>
  <c r="CV102" i="4"/>
  <c r="CV103" i="4"/>
  <c r="CV104" i="4"/>
  <c r="CV105" i="4"/>
  <c r="CV106" i="4"/>
  <c r="CV107" i="4"/>
  <c r="CV108" i="4"/>
  <c r="CV109" i="4"/>
  <c r="CV110" i="4"/>
  <c r="CV111" i="4"/>
  <c r="CV112" i="4"/>
  <c r="CV113" i="4"/>
  <c r="CV114" i="4"/>
  <c r="CV115" i="4"/>
  <c r="CV116" i="4"/>
  <c r="CV117" i="4"/>
  <c r="CV118" i="4"/>
  <c r="CV119" i="4"/>
  <c r="CV120" i="4"/>
  <c r="CV121" i="4"/>
  <c r="CV122" i="4"/>
  <c r="CV123" i="4"/>
  <c r="CV124" i="4"/>
  <c r="CV125" i="4"/>
  <c r="CV126" i="4"/>
  <c r="CV127" i="4"/>
  <c r="CV128" i="4"/>
  <c r="CV129" i="4"/>
  <c r="CV130" i="4"/>
  <c r="CV131" i="4"/>
  <c r="CV132" i="4"/>
  <c r="CV133" i="4"/>
  <c r="CV134" i="4"/>
  <c r="CV135" i="4"/>
  <c r="CV136" i="4"/>
  <c r="CV137" i="4"/>
  <c r="CV138" i="4"/>
  <c r="CV139" i="4"/>
  <c r="CV140" i="4"/>
  <c r="CV141" i="4"/>
  <c r="CV142" i="4"/>
  <c r="CV143" i="4"/>
  <c r="CV144" i="4"/>
  <c r="CV145" i="4"/>
  <c r="CV146" i="4"/>
  <c r="CV147" i="4"/>
  <c r="CV148" i="4"/>
  <c r="CV149" i="4"/>
  <c r="CV150" i="4"/>
  <c r="CV151" i="4"/>
  <c r="CV152" i="4"/>
  <c r="CV153" i="4"/>
  <c r="CV154" i="4"/>
  <c r="CV155" i="4"/>
  <c r="CV156" i="4"/>
  <c r="CV157" i="4"/>
  <c r="CV158" i="4"/>
  <c r="CV159" i="4"/>
  <c r="CV160" i="4"/>
  <c r="CV161" i="4"/>
  <c r="CV162" i="4"/>
  <c r="CV163" i="4"/>
  <c r="CV164" i="4"/>
  <c r="CV165" i="4"/>
  <c r="CV166" i="4"/>
  <c r="CV167" i="4"/>
  <c r="CV168" i="4"/>
  <c r="CV169" i="4"/>
  <c r="CV170" i="4"/>
  <c r="CV171" i="4"/>
  <c r="CV172" i="4"/>
  <c r="CV173" i="4"/>
  <c r="CV174" i="4"/>
  <c r="CV175" i="4"/>
  <c r="CV176" i="4"/>
  <c r="CV177" i="4"/>
  <c r="CV178" i="4"/>
  <c r="CV179" i="4"/>
  <c r="CV180" i="4"/>
  <c r="CV181" i="4"/>
  <c r="CV182" i="4"/>
  <c r="CV183" i="4"/>
  <c r="CV184" i="4"/>
  <c r="CV185" i="4"/>
  <c r="CV186" i="4"/>
  <c r="CV187" i="4"/>
  <c r="CV188" i="4"/>
  <c r="CV189" i="4"/>
  <c r="CV190" i="4"/>
  <c r="CV191" i="4"/>
  <c r="CV192" i="4"/>
  <c r="CV193" i="4"/>
  <c r="CV194" i="4"/>
  <c r="CV195" i="4"/>
  <c r="CV196" i="4"/>
  <c r="CV197" i="4"/>
  <c r="CV198" i="4"/>
  <c r="CV14" i="4"/>
  <c r="CP15" i="4"/>
  <c r="CP16" i="4"/>
  <c r="CP17" i="4"/>
  <c r="CP18" i="4"/>
  <c r="CP19" i="4"/>
  <c r="CP20" i="4"/>
  <c r="CP21" i="4"/>
  <c r="CP22" i="4"/>
  <c r="CP23" i="4"/>
  <c r="CP24" i="4"/>
  <c r="CP25" i="4"/>
  <c r="CP26" i="4"/>
  <c r="CP27" i="4"/>
  <c r="CP28" i="4"/>
  <c r="CP29" i="4"/>
  <c r="CP30" i="4"/>
  <c r="CP31" i="4"/>
  <c r="CP32" i="4"/>
  <c r="CP33" i="4"/>
  <c r="CP34" i="4"/>
  <c r="CP35" i="4"/>
  <c r="CP36" i="4"/>
  <c r="CP37" i="4"/>
  <c r="CP38" i="4"/>
  <c r="CP39" i="4"/>
  <c r="CP40" i="4"/>
  <c r="CP41" i="4"/>
  <c r="CP42" i="4"/>
  <c r="CP43" i="4"/>
  <c r="CP44" i="4"/>
  <c r="CP45" i="4"/>
  <c r="CP46" i="4"/>
  <c r="CP47" i="4"/>
  <c r="CP48" i="4"/>
  <c r="CP49" i="4"/>
  <c r="CP50" i="4"/>
  <c r="CP51" i="4"/>
  <c r="CP52" i="4"/>
  <c r="CP53" i="4"/>
  <c r="CP54" i="4"/>
  <c r="CP55" i="4"/>
  <c r="CP56" i="4"/>
  <c r="CP57" i="4"/>
  <c r="CP58" i="4"/>
  <c r="CP59" i="4"/>
  <c r="CP60" i="4"/>
  <c r="CP61" i="4"/>
  <c r="CP62" i="4"/>
  <c r="CP63" i="4"/>
  <c r="CP64" i="4"/>
  <c r="CP65" i="4"/>
  <c r="CP66" i="4"/>
  <c r="CP67" i="4"/>
  <c r="CP68" i="4"/>
  <c r="CP69" i="4"/>
  <c r="CP70" i="4"/>
  <c r="CP71" i="4"/>
  <c r="CP72" i="4"/>
  <c r="CP73" i="4"/>
  <c r="CP74" i="4"/>
  <c r="CP75" i="4"/>
  <c r="CP76" i="4"/>
  <c r="CP77" i="4"/>
  <c r="CP78" i="4"/>
  <c r="CP79" i="4"/>
  <c r="CP80" i="4"/>
  <c r="CP81" i="4"/>
  <c r="CP82" i="4"/>
  <c r="CP83" i="4"/>
  <c r="CP84" i="4"/>
  <c r="CP85" i="4"/>
  <c r="CP86" i="4"/>
  <c r="CP87" i="4"/>
  <c r="CP88" i="4"/>
  <c r="CP89" i="4"/>
  <c r="CP90" i="4"/>
  <c r="CP91" i="4"/>
  <c r="CP92" i="4"/>
  <c r="CP93" i="4"/>
  <c r="CP94" i="4"/>
  <c r="CP95" i="4"/>
  <c r="CP96" i="4"/>
  <c r="CP97" i="4"/>
  <c r="CP98" i="4"/>
  <c r="CP99" i="4"/>
  <c r="CP100" i="4"/>
  <c r="CP101" i="4"/>
  <c r="CP102" i="4"/>
  <c r="CP103" i="4"/>
  <c r="CP104" i="4"/>
  <c r="CP105" i="4"/>
  <c r="CP106" i="4"/>
  <c r="CP107" i="4"/>
  <c r="CP108" i="4"/>
  <c r="CP109" i="4"/>
  <c r="CP110" i="4"/>
  <c r="CP111" i="4"/>
  <c r="CP112" i="4"/>
  <c r="CP113" i="4"/>
  <c r="CP114" i="4"/>
  <c r="CP115" i="4"/>
  <c r="CP116" i="4"/>
  <c r="CP117" i="4"/>
  <c r="CP118" i="4"/>
  <c r="CP119" i="4"/>
  <c r="CP120" i="4"/>
  <c r="CP121" i="4"/>
  <c r="CP122" i="4"/>
  <c r="CP123" i="4"/>
  <c r="CP124" i="4"/>
  <c r="CP125" i="4"/>
  <c r="CP126" i="4"/>
  <c r="CP127" i="4"/>
  <c r="CP128" i="4"/>
  <c r="CP129" i="4"/>
  <c r="CP130" i="4"/>
  <c r="CP131" i="4"/>
  <c r="CP132" i="4"/>
  <c r="CP133" i="4"/>
  <c r="CP134" i="4"/>
  <c r="CP135" i="4"/>
  <c r="CP136" i="4"/>
  <c r="CP137" i="4"/>
  <c r="CP138" i="4"/>
  <c r="CP139" i="4"/>
  <c r="CP140" i="4"/>
  <c r="CP141" i="4"/>
  <c r="CP142" i="4"/>
  <c r="CP143" i="4"/>
  <c r="CP144" i="4"/>
  <c r="CP145" i="4"/>
  <c r="CP146" i="4"/>
  <c r="CP147" i="4"/>
  <c r="CP148" i="4"/>
  <c r="CP149" i="4"/>
  <c r="CP150" i="4"/>
  <c r="CP151" i="4"/>
  <c r="CP152" i="4"/>
  <c r="CP153" i="4"/>
  <c r="CP154" i="4"/>
  <c r="CP155" i="4"/>
  <c r="CP156" i="4"/>
  <c r="CP157" i="4"/>
  <c r="CP158" i="4"/>
  <c r="CP159" i="4"/>
  <c r="CP160" i="4"/>
  <c r="CP161" i="4"/>
  <c r="CP162" i="4"/>
  <c r="CP163" i="4"/>
  <c r="CP164" i="4"/>
  <c r="CP165" i="4"/>
  <c r="CP166" i="4"/>
  <c r="CP167" i="4"/>
  <c r="CP168" i="4"/>
  <c r="CP169" i="4"/>
  <c r="CP170" i="4"/>
  <c r="CP171" i="4"/>
  <c r="CP172" i="4"/>
  <c r="CP173" i="4"/>
  <c r="CP174" i="4"/>
  <c r="CP175" i="4"/>
  <c r="CP176" i="4"/>
  <c r="CP177" i="4"/>
  <c r="CP178" i="4"/>
  <c r="CP179" i="4"/>
  <c r="CP180" i="4"/>
  <c r="CP181" i="4"/>
  <c r="CP182" i="4"/>
  <c r="CP183" i="4"/>
  <c r="CP184" i="4"/>
  <c r="CP185" i="4"/>
  <c r="CP186" i="4"/>
  <c r="CP187" i="4"/>
  <c r="CP188" i="4"/>
  <c r="CP189" i="4"/>
  <c r="CP190" i="4"/>
  <c r="CP191" i="4"/>
  <c r="CP192" i="4"/>
  <c r="CP193" i="4"/>
  <c r="CP194" i="4"/>
  <c r="CP195" i="4"/>
  <c r="CP196" i="4"/>
  <c r="CP197" i="4"/>
  <c r="CP198" i="4"/>
  <c r="CP14" i="4"/>
  <c r="CM15" i="4"/>
  <c r="CM16" i="4"/>
  <c r="CM17" i="4"/>
  <c r="CM18" i="4"/>
  <c r="CM19" i="4"/>
  <c r="CM20" i="4"/>
  <c r="CM21" i="4"/>
  <c r="CM22" i="4"/>
  <c r="CM23" i="4"/>
  <c r="CM24" i="4"/>
  <c r="CM25" i="4"/>
  <c r="CM26" i="4"/>
  <c r="CM27" i="4"/>
  <c r="CM28" i="4"/>
  <c r="CM29" i="4"/>
  <c r="CM30" i="4"/>
  <c r="CM31" i="4"/>
  <c r="CM32" i="4"/>
  <c r="CM33" i="4"/>
  <c r="CM34" i="4"/>
  <c r="CM35" i="4"/>
  <c r="CM36" i="4"/>
  <c r="CM37" i="4"/>
  <c r="CM38" i="4"/>
  <c r="CM39" i="4"/>
  <c r="CM40" i="4"/>
  <c r="CM41" i="4"/>
  <c r="CM42" i="4"/>
  <c r="CM43" i="4"/>
  <c r="CM44" i="4"/>
  <c r="CM45" i="4"/>
  <c r="CM46" i="4"/>
  <c r="CM47" i="4"/>
  <c r="CM48" i="4"/>
  <c r="CM49" i="4"/>
  <c r="CM50" i="4"/>
  <c r="CM51" i="4"/>
  <c r="CM52" i="4"/>
  <c r="CM53" i="4"/>
  <c r="CM54" i="4"/>
  <c r="CM55" i="4"/>
  <c r="CM56" i="4"/>
  <c r="CM57" i="4"/>
  <c r="CM58" i="4"/>
  <c r="CM59" i="4"/>
  <c r="CM60" i="4"/>
  <c r="CM61" i="4"/>
  <c r="CM62" i="4"/>
  <c r="CM63" i="4"/>
  <c r="CM64" i="4"/>
  <c r="CM65" i="4"/>
  <c r="CM66" i="4"/>
  <c r="CM67" i="4"/>
  <c r="CM68" i="4"/>
  <c r="CM69" i="4"/>
  <c r="CM70" i="4"/>
  <c r="CM71" i="4"/>
  <c r="CM72" i="4"/>
  <c r="CM73" i="4"/>
  <c r="CM74" i="4"/>
  <c r="CM75" i="4"/>
  <c r="CM76" i="4"/>
  <c r="CM77" i="4"/>
  <c r="CM78" i="4"/>
  <c r="CM79" i="4"/>
  <c r="CM80" i="4"/>
  <c r="CM81" i="4"/>
  <c r="CM82" i="4"/>
  <c r="CM83" i="4"/>
  <c r="CM84" i="4"/>
  <c r="CM85" i="4"/>
  <c r="CM86" i="4"/>
  <c r="CM87" i="4"/>
  <c r="CM88" i="4"/>
  <c r="CM89" i="4"/>
  <c r="CM90" i="4"/>
  <c r="CM91" i="4"/>
  <c r="CM92" i="4"/>
  <c r="CM93" i="4"/>
  <c r="CM94" i="4"/>
  <c r="CM95" i="4"/>
  <c r="CM96" i="4"/>
  <c r="CM97" i="4"/>
  <c r="CM98" i="4"/>
  <c r="CM99" i="4"/>
  <c r="CM100" i="4"/>
  <c r="CM101" i="4"/>
  <c r="CM102" i="4"/>
  <c r="CM103" i="4"/>
  <c r="CM104" i="4"/>
  <c r="CM105" i="4"/>
  <c r="CM106" i="4"/>
  <c r="CM107" i="4"/>
  <c r="CM108" i="4"/>
  <c r="CM109" i="4"/>
  <c r="CM110" i="4"/>
  <c r="CM111" i="4"/>
  <c r="CM112" i="4"/>
  <c r="CM113" i="4"/>
  <c r="CM114" i="4"/>
  <c r="CM115" i="4"/>
  <c r="CM116" i="4"/>
  <c r="CM117" i="4"/>
  <c r="CM118" i="4"/>
  <c r="CM119" i="4"/>
  <c r="CM120" i="4"/>
  <c r="CM121" i="4"/>
  <c r="CM122" i="4"/>
  <c r="CM123" i="4"/>
  <c r="CM124" i="4"/>
  <c r="CM125" i="4"/>
  <c r="CM126" i="4"/>
  <c r="CM127" i="4"/>
  <c r="CM128" i="4"/>
  <c r="CM129" i="4"/>
  <c r="CM130" i="4"/>
  <c r="CM131" i="4"/>
  <c r="CM132" i="4"/>
  <c r="CM133" i="4"/>
  <c r="CM134" i="4"/>
  <c r="CM135" i="4"/>
  <c r="CM136" i="4"/>
  <c r="CM137" i="4"/>
  <c r="CM138" i="4"/>
  <c r="CM139" i="4"/>
  <c r="CM140" i="4"/>
  <c r="CM141" i="4"/>
  <c r="CM142" i="4"/>
  <c r="CM143" i="4"/>
  <c r="CM144" i="4"/>
  <c r="CM145" i="4"/>
  <c r="CM146" i="4"/>
  <c r="CM147" i="4"/>
  <c r="CM148" i="4"/>
  <c r="CM149" i="4"/>
  <c r="CM150" i="4"/>
  <c r="CM151" i="4"/>
  <c r="CM152" i="4"/>
  <c r="CM153" i="4"/>
  <c r="CM154" i="4"/>
  <c r="CM155" i="4"/>
  <c r="CM156" i="4"/>
  <c r="CM157" i="4"/>
  <c r="CM158" i="4"/>
  <c r="CM159" i="4"/>
  <c r="CM160" i="4"/>
  <c r="CM161" i="4"/>
  <c r="CM162" i="4"/>
  <c r="CM163" i="4"/>
  <c r="CM164" i="4"/>
  <c r="CM165" i="4"/>
  <c r="CM166" i="4"/>
  <c r="CM167" i="4"/>
  <c r="CM168" i="4"/>
  <c r="CM169" i="4"/>
  <c r="CM170" i="4"/>
  <c r="CM171" i="4"/>
  <c r="CM172" i="4"/>
  <c r="CM173" i="4"/>
  <c r="CM174" i="4"/>
  <c r="CM175" i="4"/>
  <c r="CM176" i="4"/>
  <c r="CM177" i="4"/>
  <c r="CM178" i="4"/>
  <c r="CM179" i="4"/>
  <c r="CM180" i="4"/>
  <c r="CM181" i="4"/>
  <c r="CM182" i="4"/>
  <c r="CM183" i="4"/>
  <c r="CM184" i="4"/>
  <c r="CM185" i="4"/>
  <c r="CM186" i="4"/>
  <c r="CM187" i="4"/>
  <c r="CM188" i="4"/>
  <c r="CM189" i="4"/>
  <c r="CM190" i="4"/>
  <c r="CM191" i="4"/>
  <c r="CM192" i="4"/>
  <c r="CM193" i="4"/>
  <c r="CM194" i="4"/>
  <c r="CM195" i="4"/>
  <c r="CM196" i="4"/>
  <c r="CM197" i="4"/>
  <c r="CM198" i="4"/>
  <c r="CM14" i="4"/>
  <c r="CJ49" i="4"/>
  <c r="CJ50" i="4"/>
  <c r="CJ51" i="4"/>
  <c r="CJ52" i="4"/>
  <c r="CJ53" i="4"/>
  <c r="CJ54" i="4"/>
  <c r="CJ55" i="4"/>
  <c r="CJ56" i="4"/>
  <c r="CJ57" i="4"/>
  <c r="CJ58" i="4"/>
  <c r="CJ59" i="4"/>
  <c r="CJ60" i="4"/>
  <c r="CJ61" i="4"/>
  <c r="CJ62" i="4"/>
  <c r="CJ63" i="4"/>
  <c r="CJ64" i="4"/>
  <c r="CJ65" i="4"/>
  <c r="CJ66" i="4"/>
  <c r="CJ67" i="4"/>
  <c r="CJ68" i="4"/>
  <c r="CJ69" i="4"/>
  <c r="CJ70" i="4"/>
  <c r="CJ71" i="4"/>
  <c r="CJ72" i="4"/>
  <c r="CJ73" i="4"/>
  <c r="CJ74" i="4"/>
  <c r="CJ75" i="4"/>
  <c r="CJ76" i="4"/>
  <c r="CJ77" i="4"/>
  <c r="CJ78" i="4"/>
  <c r="CJ79" i="4"/>
  <c r="CJ80" i="4"/>
  <c r="CJ81" i="4"/>
  <c r="CJ82" i="4"/>
  <c r="CJ83" i="4"/>
  <c r="CJ84" i="4"/>
  <c r="CJ85" i="4"/>
  <c r="CJ86" i="4"/>
  <c r="CJ87" i="4"/>
  <c r="CJ88" i="4"/>
  <c r="CJ89" i="4"/>
  <c r="CJ90" i="4"/>
  <c r="CJ91" i="4"/>
  <c r="CJ92" i="4"/>
  <c r="CJ93" i="4"/>
  <c r="CJ94" i="4"/>
  <c r="CJ95" i="4"/>
  <c r="CJ96" i="4"/>
  <c r="CJ97" i="4"/>
  <c r="CJ98" i="4"/>
  <c r="CJ99" i="4"/>
  <c r="CJ100" i="4"/>
  <c r="CJ101" i="4"/>
  <c r="CJ102" i="4"/>
  <c r="CJ103" i="4"/>
  <c r="CJ104" i="4"/>
  <c r="CJ105" i="4"/>
  <c r="CJ106" i="4"/>
  <c r="CJ107" i="4"/>
  <c r="CJ108" i="4"/>
  <c r="CJ109" i="4"/>
  <c r="CJ110" i="4"/>
  <c r="CJ111" i="4"/>
  <c r="CJ112" i="4"/>
  <c r="CJ113" i="4"/>
  <c r="CJ114" i="4"/>
  <c r="CJ115" i="4"/>
  <c r="CJ116" i="4"/>
  <c r="CJ117" i="4"/>
  <c r="CJ118" i="4"/>
  <c r="CJ119" i="4"/>
  <c r="CJ120" i="4"/>
  <c r="CJ121" i="4"/>
  <c r="CJ122" i="4"/>
  <c r="CJ123" i="4"/>
  <c r="CJ124" i="4"/>
  <c r="CJ125" i="4"/>
  <c r="CJ126" i="4"/>
  <c r="CJ127" i="4"/>
  <c r="CJ128" i="4"/>
  <c r="CJ129" i="4"/>
  <c r="CJ130" i="4"/>
  <c r="CJ131" i="4"/>
  <c r="CJ132" i="4"/>
  <c r="CJ133" i="4"/>
  <c r="CJ134" i="4"/>
  <c r="CJ135" i="4"/>
  <c r="CJ136" i="4"/>
  <c r="CJ137" i="4"/>
  <c r="CJ138" i="4"/>
  <c r="CJ139" i="4"/>
  <c r="CJ140" i="4"/>
  <c r="CJ141" i="4"/>
  <c r="CJ142" i="4"/>
  <c r="CJ143" i="4"/>
  <c r="CJ144" i="4"/>
  <c r="CJ145" i="4"/>
  <c r="CJ146" i="4"/>
  <c r="CJ147" i="4"/>
  <c r="CJ148" i="4"/>
  <c r="CJ149" i="4"/>
  <c r="CJ150" i="4"/>
  <c r="CJ151" i="4"/>
  <c r="CJ152" i="4"/>
  <c r="CJ153" i="4"/>
  <c r="CJ154" i="4"/>
  <c r="CJ155" i="4"/>
  <c r="CJ156" i="4"/>
  <c r="CJ157" i="4"/>
  <c r="CJ158" i="4"/>
  <c r="CJ159" i="4"/>
  <c r="CJ160" i="4"/>
  <c r="CJ161" i="4"/>
  <c r="CJ162" i="4"/>
  <c r="CJ163" i="4"/>
  <c r="CJ164" i="4"/>
  <c r="CJ165" i="4"/>
  <c r="CJ166" i="4"/>
  <c r="CJ167" i="4"/>
  <c r="CJ168" i="4"/>
  <c r="CJ169" i="4"/>
  <c r="CJ170" i="4"/>
  <c r="CJ171" i="4"/>
  <c r="CJ172" i="4"/>
  <c r="CJ173" i="4"/>
  <c r="CJ174" i="4"/>
  <c r="CJ175" i="4"/>
  <c r="CJ176" i="4"/>
  <c r="CJ177" i="4"/>
  <c r="CJ178" i="4"/>
  <c r="CJ179" i="4"/>
  <c r="CJ180" i="4"/>
  <c r="CJ181" i="4"/>
  <c r="CJ182" i="4"/>
  <c r="CJ183" i="4"/>
  <c r="CJ184" i="4"/>
  <c r="CJ185" i="4"/>
  <c r="CJ186" i="4"/>
  <c r="CJ187" i="4"/>
  <c r="CJ188" i="4"/>
  <c r="CJ189" i="4"/>
  <c r="CJ190" i="4"/>
  <c r="CJ191" i="4"/>
  <c r="CJ192" i="4"/>
  <c r="CJ193" i="4"/>
  <c r="CJ194" i="4"/>
  <c r="CJ195" i="4"/>
  <c r="CJ196" i="4"/>
  <c r="CJ197" i="4"/>
  <c r="CJ198" i="4"/>
  <c r="CG49" i="4"/>
  <c r="CG50" i="4"/>
  <c r="CG51" i="4"/>
  <c r="CG52" i="4"/>
  <c r="CG53" i="4"/>
  <c r="CG54" i="4"/>
  <c r="CG55" i="4"/>
  <c r="CG56" i="4"/>
  <c r="CG57" i="4"/>
  <c r="CG58" i="4"/>
  <c r="CG59" i="4"/>
  <c r="CG60" i="4"/>
  <c r="CG61" i="4"/>
  <c r="CG62" i="4"/>
  <c r="CG63" i="4"/>
  <c r="CG64" i="4"/>
  <c r="CG65" i="4"/>
  <c r="CG66" i="4"/>
  <c r="CG67" i="4"/>
  <c r="CG68" i="4"/>
  <c r="CG69" i="4"/>
  <c r="CG70" i="4"/>
  <c r="CG71" i="4"/>
  <c r="CG72" i="4"/>
  <c r="CG73" i="4"/>
  <c r="CG74" i="4"/>
  <c r="CG75" i="4"/>
  <c r="CG76" i="4"/>
  <c r="CG77" i="4"/>
  <c r="CG78" i="4"/>
  <c r="CG79" i="4"/>
  <c r="CG80" i="4"/>
  <c r="CG81" i="4"/>
  <c r="CG82" i="4"/>
  <c r="CG83" i="4"/>
  <c r="CG84" i="4"/>
  <c r="CG85" i="4"/>
  <c r="CG86" i="4"/>
  <c r="CG87" i="4"/>
  <c r="CG88" i="4"/>
  <c r="CG89" i="4"/>
  <c r="CG90" i="4"/>
  <c r="CG91" i="4"/>
  <c r="CG92" i="4"/>
  <c r="CG93" i="4"/>
  <c r="CG94" i="4"/>
  <c r="CG95" i="4"/>
  <c r="CG96" i="4"/>
  <c r="CG97" i="4"/>
  <c r="CG98" i="4"/>
  <c r="CG99" i="4"/>
  <c r="CG100" i="4"/>
  <c r="CG101" i="4"/>
  <c r="CG102" i="4"/>
  <c r="CG103" i="4"/>
  <c r="CG104" i="4"/>
  <c r="CG105" i="4"/>
  <c r="CG106" i="4"/>
  <c r="CG107" i="4"/>
  <c r="CG108" i="4"/>
  <c r="CG109" i="4"/>
  <c r="CG110" i="4"/>
  <c r="CG111" i="4"/>
  <c r="CG112" i="4"/>
  <c r="CG113" i="4"/>
  <c r="CG114" i="4"/>
  <c r="CG115" i="4"/>
  <c r="CG116" i="4"/>
  <c r="CG117" i="4"/>
  <c r="CG118" i="4"/>
  <c r="CG119" i="4"/>
  <c r="CG120" i="4"/>
  <c r="CG121" i="4"/>
  <c r="CG122" i="4"/>
  <c r="CG123" i="4"/>
  <c r="CG124" i="4"/>
  <c r="CG125" i="4"/>
  <c r="CG126" i="4"/>
  <c r="CG127" i="4"/>
  <c r="CG128" i="4"/>
  <c r="CG129" i="4"/>
  <c r="CG130" i="4"/>
  <c r="CG131" i="4"/>
  <c r="CG132" i="4"/>
  <c r="CG133" i="4"/>
  <c r="CG134" i="4"/>
  <c r="CG135" i="4"/>
  <c r="CG136" i="4"/>
  <c r="CG137" i="4"/>
  <c r="CG138" i="4"/>
  <c r="CG139" i="4"/>
  <c r="CG140" i="4"/>
  <c r="CG141" i="4"/>
  <c r="CG142" i="4"/>
  <c r="CG143" i="4"/>
  <c r="CG144" i="4"/>
  <c r="CG145" i="4"/>
  <c r="CG146" i="4"/>
  <c r="CG147" i="4"/>
  <c r="CG148" i="4"/>
  <c r="CG149" i="4"/>
  <c r="CG150" i="4"/>
  <c r="CG151" i="4"/>
  <c r="CG152" i="4"/>
  <c r="CG153" i="4"/>
  <c r="CG154" i="4"/>
  <c r="CG155" i="4"/>
  <c r="CG156" i="4"/>
  <c r="CG157" i="4"/>
  <c r="CG158" i="4"/>
  <c r="CG159" i="4"/>
  <c r="CG160" i="4"/>
  <c r="CG161" i="4"/>
  <c r="CG162" i="4"/>
  <c r="CG163" i="4"/>
  <c r="CG164" i="4"/>
  <c r="CG165" i="4"/>
  <c r="CG166" i="4"/>
  <c r="CG167" i="4"/>
  <c r="CG168" i="4"/>
  <c r="CG169" i="4"/>
  <c r="CG170" i="4"/>
  <c r="CG171" i="4"/>
  <c r="CG172" i="4"/>
  <c r="CG173" i="4"/>
  <c r="CG174" i="4"/>
  <c r="CG175" i="4"/>
  <c r="CG176" i="4"/>
  <c r="CG177" i="4"/>
  <c r="CG178" i="4"/>
  <c r="CG179" i="4"/>
  <c r="CG180" i="4"/>
  <c r="CG181" i="4"/>
  <c r="CG182" i="4"/>
  <c r="CG183" i="4"/>
  <c r="CG184" i="4"/>
  <c r="CG185" i="4"/>
  <c r="CG186" i="4"/>
  <c r="CG187" i="4"/>
  <c r="CG188" i="4"/>
  <c r="CG189" i="4"/>
  <c r="CG190" i="4"/>
  <c r="CG191" i="4"/>
  <c r="CG192" i="4"/>
  <c r="CG193" i="4"/>
  <c r="CG194" i="4"/>
  <c r="CG195" i="4"/>
  <c r="CG196" i="4"/>
  <c r="CG197" i="4"/>
  <c r="CG198" i="4"/>
  <c r="CD15" i="4"/>
  <c r="CD16" i="4"/>
  <c r="CD17" i="4"/>
  <c r="CD18" i="4"/>
  <c r="CD19" i="4"/>
  <c r="CD20" i="4"/>
  <c r="CD21" i="4"/>
  <c r="CD22" i="4"/>
  <c r="CD23" i="4"/>
  <c r="CD24" i="4"/>
  <c r="CD25" i="4"/>
  <c r="CD26" i="4"/>
  <c r="CD27" i="4"/>
  <c r="CD28" i="4"/>
  <c r="CD29" i="4"/>
  <c r="CD30" i="4"/>
  <c r="CD31" i="4"/>
  <c r="CD32" i="4"/>
  <c r="CD33" i="4"/>
  <c r="CD34" i="4"/>
  <c r="CD35" i="4"/>
  <c r="CD36" i="4"/>
  <c r="CD37" i="4"/>
  <c r="CD38" i="4"/>
  <c r="CD39" i="4"/>
  <c r="CD40" i="4"/>
  <c r="CD41" i="4"/>
  <c r="CD42" i="4"/>
  <c r="CD43" i="4"/>
  <c r="CD44" i="4"/>
  <c r="CD45" i="4"/>
  <c r="CD46" i="4"/>
  <c r="CD47" i="4"/>
  <c r="CD48" i="4"/>
  <c r="CD49" i="4"/>
  <c r="CD50" i="4"/>
  <c r="CD51" i="4"/>
  <c r="CD52" i="4"/>
  <c r="CD53" i="4"/>
  <c r="CD54" i="4"/>
  <c r="CD55" i="4"/>
  <c r="CD56" i="4"/>
  <c r="CD57" i="4"/>
  <c r="CD58" i="4"/>
  <c r="CD59" i="4"/>
  <c r="CD60" i="4"/>
  <c r="CD61" i="4"/>
  <c r="CD62" i="4"/>
  <c r="CD63" i="4"/>
  <c r="CD64" i="4"/>
  <c r="CD65" i="4"/>
  <c r="CD66" i="4"/>
  <c r="CD67" i="4"/>
  <c r="CD68" i="4"/>
  <c r="CD69" i="4"/>
  <c r="CD70" i="4"/>
  <c r="CD71" i="4"/>
  <c r="CD72" i="4"/>
  <c r="CD73" i="4"/>
  <c r="CD74" i="4"/>
  <c r="CD75" i="4"/>
  <c r="CD76" i="4"/>
  <c r="CD77" i="4"/>
  <c r="CD78" i="4"/>
  <c r="CD79" i="4"/>
  <c r="CD80" i="4"/>
  <c r="CD81" i="4"/>
  <c r="CD82" i="4"/>
  <c r="CD83" i="4"/>
  <c r="CD84" i="4"/>
  <c r="CD85" i="4"/>
  <c r="CD86" i="4"/>
  <c r="CD87" i="4"/>
  <c r="CD88" i="4"/>
  <c r="CD89" i="4"/>
  <c r="CD90" i="4"/>
  <c r="CD91" i="4"/>
  <c r="CD92" i="4"/>
  <c r="CD93" i="4"/>
  <c r="CD94" i="4"/>
  <c r="CD95" i="4"/>
  <c r="CD96" i="4"/>
  <c r="CD97" i="4"/>
  <c r="CD98" i="4"/>
  <c r="CD99" i="4"/>
  <c r="CD100" i="4"/>
  <c r="CD101" i="4"/>
  <c r="CD102" i="4"/>
  <c r="CD103" i="4"/>
  <c r="CD104" i="4"/>
  <c r="CD105" i="4"/>
  <c r="CD106" i="4"/>
  <c r="CD107" i="4"/>
  <c r="CD108" i="4"/>
  <c r="CD109" i="4"/>
  <c r="CD110" i="4"/>
  <c r="CD111" i="4"/>
  <c r="CD112" i="4"/>
  <c r="CD113" i="4"/>
  <c r="CD114" i="4"/>
  <c r="CD115" i="4"/>
  <c r="CD116" i="4"/>
  <c r="CD117" i="4"/>
  <c r="CD118" i="4"/>
  <c r="CD119" i="4"/>
  <c r="CD120" i="4"/>
  <c r="CD121" i="4"/>
  <c r="CD122" i="4"/>
  <c r="CD123" i="4"/>
  <c r="CD124" i="4"/>
  <c r="CD125" i="4"/>
  <c r="CD126" i="4"/>
  <c r="CD127" i="4"/>
  <c r="CD128" i="4"/>
  <c r="CD129" i="4"/>
  <c r="CD130" i="4"/>
  <c r="CD131" i="4"/>
  <c r="CD132" i="4"/>
  <c r="CD133" i="4"/>
  <c r="CD134" i="4"/>
  <c r="CD135" i="4"/>
  <c r="CD136" i="4"/>
  <c r="CD137" i="4"/>
  <c r="CD138" i="4"/>
  <c r="CD139" i="4"/>
  <c r="CD140" i="4"/>
  <c r="CD141" i="4"/>
  <c r="CD142" i="4"/>
  <c r="CD143" i="4"/>
  <c r="CD144" i="4"/>
  <c r="CD145" i="4"/>
  <c r="CD146" i="4"/>
  <c r="CD147" i="4"/>
  <c r="CD148" i="4"/>
  <c r="CD149" i="4"/>
  <c r="CD150" i="4"/>
  <c r="CD151" i="4"/>
  <c r="CD152" i="4"/>
  <c r="CD153" i="4"/>
  <c r="CD154" i="4"/>
  <c r="CD155" i="4"/>
  <c r="CD156" i="4"/>
  <c r="CD157" i="4"/>
  <c r="CD158" i="4"/>
  <c r="CD159" i="4"/>
  <c r="CD160" i="4"/>
  <c r="CD161" i="4"/>
  <c r="CD162" i="4"/>
  <c r="CD163" i="4"/>
  <c r="CD164" i="4"/>
  <c r="CD165" i="4"/>
  <c r="CD166" i="4"/>
  <c r="CD167" i="4"/>
  <c r="CD168" i="4"/>
  <c r="CD169" i="4"/>
  <c r="CD170" i="4"/>
  <c r="CD171" i="4"/>
  <c r="CD172" i="4"/>
  <c r="CD173" i="4"/>
  <c r="CD174" i="4"/>
  <c r="CD175" i="4"/>
  <c r="CD176" i="4"/>
  <c r="CD177" i="4"/>
  <c r="CD178" i="4"/>
  <c r="CD179" i="4"/>
  <c r="CD180" i="4"/>
  <c r="CD181" i="4"/>
  <c r="CD182" i="4"/>
  <c r="CD183" i="4"/>
  <c r="CD184" i="4"/>
  <c r="CD185" i="4"/>
  <c r="CD186" i="4"/>
  <c r="CD187" i="4"/>
  <c r="CD188" i="4"/>
  <c r="CD189" i="4"/>
  <c r="CD190" i="4"/>
  <c r="CD191" i="4"/>
  <c r="CD192" i="4"/>
  <c r="CD193" i="4"/>
  <c r="CD194" i="4"/>
  <c r="CD195" i="4"/>
  <c r="CD196" i="4"/>
  <c r="CD197" i="4"/>
  <c r="CD198" i="4"/>
  <c r="CD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46" i="4"/>
  <c r="CA47" i="4"/>
  <c r="CA48" i="4"/>
  <c r="CA49" i="4"/>
  <c r="CA50" i="4"/>
  <c r="CA51" i="4"/>
  <c r="CA52" i="4"/>
  <c r="CA53" i="4"/>
  <c r="CA54" i="4"/>
  <c r="CA55" i="4"/>
  <c r="CA56" i="4"/>
  <c r="CA57" i="4"/>
  <c r="CA58" i="4"/>
  <c r="CA59" i="4"/>
  <c r="CA60" i="4"/>
  <c r="CA61" i="4"/>
  <c r="CA62" i="4"/>
  <c r="CA63" i="4"/>
  <c r="CA64" i="4"/>
  <c r="CA65" i="4"/>
  <c r="CA66" i="4"/>
  <c r="CA67" i="4"/>
  <c r="CA68" i="4"/>
  <c r="CA69" i="4"/>
  <c r="CA70" i="4"/>
  <c r="CA71" i="4"/>
  <c r="CA72" i="4"/>
  <c r="CA73" i="4"/>
  <c r="CA74" i="4"/>
  <c r="CA75" i="4"/>
  <c r="CA76" i="4"/>
  <c r="CA77" i="4"/>
  <c r="CA78" i="4"/>
  <c r="CA79" i="4"/>
  <c r="CA80" i="4"/>
  <c r="CA81" i="4"/>
  <c r="CA82" i="4"/>
  <c r="CA83" i="4"/>
  <c r="CA84" i="4"/>
  <c r="CA85" i="4"/>
  <c r="CA86" i="4"/>
  <c r="CA87" i="4"/>
  <c r="CA88" i="4"/>
  <c r="CA89" i="4"/>
  <c r="CA90" i="4"/>
  <c r="CA91" i="4"/>
  <c r="CA92" i="4"/>
  <c r="CA93" i="4"/>
  <c r="CA94" i="4"/>
  <c r="CA95" i="4"/>
  <c r="CA96" i="4"/>
  <c r="CA97" i="4"/>
  <c r="CA98" i="4"/>
  <c r="CA99" i="4"/>
  <c r="CA100" i="4"/>
  <c r="CA101" i="4"/>
  <c r="CA102" i="4"/>
  <c r="CA103" i="4"/>
  <c r="CA104" i="4"/>
  <c r="CA105" i="4"/>
  <c r="CA106" i="4"/>
  <c r="CA107" i="4"/>
  <c r="CA108" i="4"/>
  <c r="CA109" i="4"/>
  <c r="CA110" i="4"/>
  <c r="CA111" i="4"/>
  <c r="CA112" i="4"/>
  <c r="CA113" i="4"/>
  <c r="CA114" i="4"/>
  <c r="CA115" i="4"/>
  <c r="CA116" i="4"/>
  <c r="CA117" i="4"/>
  <c r="CA118" i="4"/>
  <c r="CA119" i="4"/>
  <c r="CA120" i="4"/>
  <c r="CA121" i="4"/>
  <c r="CA122" i="4"/>
  <c r="CA123" i="4"/>
  <c r="CA124" i="4"/>
  <c r="CA125" i="4"/>
  <c r="CA126" i="4"/>
  <c r="CA127" i="4"/>
  <c r="CA128" i="4"/>
  <c r="CA129" i="4"/>
  <c r="CA130" i="4"/>
  <c r="CA131" i="4"/>
  <c r="CA132" i="4"/>
  <c r="CA133" i="4"/>
  <c r="CA134" i="4"/>
  <c r="CA135" i="4"/>
  <c r="CA136" i="4"/>
  <c r="CA137" i="4"/>
  <c r="CA138" i="4"/>
  <c r="CA139" i="4"/>
  <c r="CA140" i="4"/>
  <c r="CA141" i="4"/>
  <c r="CA142" i="4"/>
  <c r="CA143" i="4"/>
  <c r="CA144" i="4"/>
  <c r="CA145" i="4"/>
  <c r="CA146" i="4"/>
  <c r="CA147" i="4"/>
  <c r="CA148" i="4"/>
  <c r="CA149" i="4"/>
  <c r="CA150" i="4"/>
  <c r="CA151" i="4"/>
  <c r="CA152" i="4"/>
  <c r="CA153" i="4"/>
  <c r="CA154" i="4"/>
  <c r="CA155" i="4"/>
  <c r="CA156" i="4"/>
  <c r="CA157" i="4"/>
  <c r="CA158" i="4"/>
  <c r="CA159" i="4"/>
  <c r="CA160" i="4"/>
  <c r="CA161" i="4"/>
  <c r="CA162" i="4"/>
  <c r="CA163" i="4"/>
  <c r="CA164" i="4"/>
  <c r="CA165" i="4"/>
  <c r="CA166" i="4"/>
  <c r="CA167" i="4"/>
  <c r="CA168" i="4"/>
  <c r="CA169" i="4"/>
  <c r="CA170" i="4"/>
  <c r="CA171" i="4"/>
  <c r="CA172" i="4"/>
  <c r="CA173" i="4"/>
  <c r="CA174" i="4"/>
  <c r="CA175" i="4"/>
  <c r="CA176" i="4"/>
  <c r="CA177" i="4"/>
  <c r="CA178" i="4"/>
  <c r="CA179" i="4"/>
  <c r="CA180" i="4"/>
  <c r="CA181" i="4"/>
  <c r="CA182" i="4"/>
  <c r="CA183" i="4"/>
  <c r="CA184" i="4"/>
  <c r="CA185" i="4"/>
  <c r="CA186" i="4"/>
  <c r="CA187" i="4"/>
  <c r="CA188" i="4"/>
  <c r="CA189" i="4"/>
  <c r="CA190" i="4"/>
  <c r="CA191" i="4"/>
  <c r="CA192" i="4"/>
  <c r="CA193" i="4"/>
  <c r="CA194" i="4"/>
  <c r="CA195" i="4"/>
  <c r="CA196" i="4"/>
  <c r="CA197" i="4"/>
  <c r="CA198" i="4"/>
  <c r="BX15" i="4"/>
  <c r="BX16" i="4"/>
  <c r="BX17" i="4"/>
  <c r="BX18" i="4"/>
  <c r="BX19" i="4"/>
  <c r="BX20" i="4"/>
  <c r="BX21" i="4"/>
  <c r="BX22" i="4"/>
  <c r="BX23" i="4"/>
  <c r="BX24" i="4"/>
  <c r="BX25" i="4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44" i="4"/>
  <c r="BX45" i="4"/>
  <c r="BX46" i="4"/>
  <c r="BX47" i="4"/>
  <c r="BX48" i="4"/>
  <c r="BX49" i="4"/>
  <c r="BX50" i="4"/>
  <c r="BX51" i="4"/>
  <c r="BX52" i="4"/>
  <c r="BX53" i="4"/>
  <c r="BX54" i="4"/>
  <c r="BX55" i="4"/>
  <c r="BX56" i="4"/>
  <c r="BX57" i="4"/>
  <c r="BX58" i="4"/>
  <c r="BX59" i="4"/>
  <c r="BX60" i="4"/>
  <c r="BX61" i="4"/>
  <c r="BX62" i="4"/>
  <c r="BX63" i="4"/>
  <c r="BX64" i="4"/>
  <c r="BX65" i="4"/>
  <c r="BX66" i="4"/>
  <c r="BX67" i="4"/>
  <c r="BX68" i="4"/>
  <c r="BX69" i="4"/>
  <c r="BX70" i="4"/>
  <c r="BX71" i="4"/>
  <c r="BX72" i="4"/>
  <c r="BX73" i="4"/>
  <c r="BX74" i="4"/>
  <c r="BX75" i="4"/>
  <c r="BX76" i="4"/>
  <c r="BX77" i="4"/>
  <c r="BX78" i="4"/>
  <c r="BX79" i="4"/>
  <c r="BX80" i="4"/>
  <c r="BX81" i="4"/>
  <c r="BX82" i="4"/>
  <c r="BX83" i="4"/>
  <c r="BX84" i="4"/>
  <c r="BX85" i="4"/>
  <c r="BX86" i="4"/>
  <c r="BX87" i="4"/>
  <c r="BX88" i="4"/>
  <c r="BX89" i="4"/>
  <c r="BX90" i="4"/>
  <c r="BX91" i="4"/>
  <c r="BX92" i="4"/>
  <c r="BX93" i="4"/>
  <c r="BX94" i="4"/>
  <c r="BX95" i="4"/>
  <c r="BX96" i="4"/>
  <c r="BX97" i="4"/>
  <c r="BX98" i="4"/>
  <c r="BX99" i="4"/>
  <c r="BX100" i="4"/>
  <c r="BX101" i="4"/>
  <c r="BX102" i="4"/>
  <c r="BX103" i="4"/>
  <c r="BX104" i="4"/>
  <c r="BX105" i="4"/>
  <c r="BX106" i="4"/>
  <c r="BX107" i="4"/>
  <c r="BX108" i="4"/>
  <c r="BX109" i="4"/>
  <c r="BX110" i="4"/>
  <c r="BX111" i="4"/>
  <c r="BX112" i="4"/>
  <c r="BX113" i="4"/>
  <c r="BX114" i="4"/>
  <c r="BX115" i="4"/>
  <c r="BX116" i="4"/>
  <c r="BX117" i="4"/>
  <c r="BX118" i="4"/>
  <c r="BX119" i="4"/>
  <c r="BX120" i="4"/>
  <c r="BX121" i="4"/>
  <c r="BX122" i="4"/>
  <c r="BX123" i="4"/>
  <c r="BX124" i="4"/>
  <c r="BX125" i="4"/>
  <c r="BX126" i="4"/>
  <c r="BX127" i="4"/>
  <c r="BX128" i="4"/>
  <c r="BX129" i="4"/>
  <c r="BX130" i="4"/>
  <c r="BX131" i="4"/>
  <c r="BX132" i="4"/>
  <c r="BX133" i="4"/>
  <c r="BX134" i="4"/>
  <c r="BX135" i="4"/>
  <c r="BX136" i="4"/>
  <c r="BX137" i="4"/>
  <c r="BX138" i="4"/>
  <c r="BX139" i="4"/>
  <c r="BX140" i="4"/>
  <c r="BX141" i="4"/>
  <c r="BX142" i="4"/>
  <c r="BX143" i="4"/>
  <c r="BX144" i="4"/>
  <c r="BX145" i="4"/>
  <c r="BX146" i="4"/>
  <c r="BX147" i="4"/>
  <c r="BX148" i="4"/>
  <c r="BX149" i="4"/>
  <c r="BX150" i="4"/>
  <c r="BX151" i="4"/>
  <c r="BX152" i="4"/>
  <c r="BX153" i="4"/>
  <c r="BX154" i="4"/>
  <c r="BX155" i="4"/>
  <c r="BX156" i="4"/>
  <c r="BX157" i="4"/>
  <c r="BX158" i="4"/>
  <c r="BX159" i="4"/>
  <c r="BX160" i="4"/>
  <c r="BX161" i="4"/>
  <c r="BX162" i="4"/>
  <c r="BX163" i="4"/>
  <c r="BX164" i="4"/>
  <c r="BX165" i="4"/>
  <c r="BX166" i="4"/>
  <c r="BX167" i="4"/>
  <c r="BX168" i="4"/>
  <c r="BX169" i="4"/>
  <c r="BX170" i="4"/>
  <c r="BX171" i="4"/>
  <c r="BX172" i="4"/>
  <c r="BX173" i="4"/>
  <c r="BX174" i="4"/>
  <c r="BX175" i="4"/>
  <c r="BX176" i="4"/>
  <c r="BX177" i="4"/>
  <c r="BX178" i="4"/>
  <c r="BX179" i="4"/>
  <c r="BX180" i="4"/>
  <c r="BX181" i="4"/>
  <c r="BX182" i="4"/>
  <c r="BX183" i="4"/>
  <c r="BX184" i="4"/>
  <c r="BX185" i="4"/>
  <c r="BX186" i="4"/>
  <c r="BX187" i="4"/>
  <c r="BX188" i="4"/>
  <c r="BX189" i="4"/>
  <c r="BX190" i="4"/>
  <c r="BX191" i="4"/>
  <c r="BX192" i="4"/>
  <c r="BX193" i="4"/>
  <c r="BX194" i="4"/>
  <c r="BX195" i="4"/>
  <c r="BX196" i="4"/>
  <c r="BX197" i="4"/>
  <c r="BX198" i="4"/>
  <c r="DF199" i="4"/>
  <c r="DC199" i="4"/>
  <c r="CZ199" i="4"/>
  <c r="CW199" i="4"/>
  <c r="CT199" i="4"/>
  <c r="CN199" i="4"/>
  <c r="CK199" i="4"/>
  <c r="CH199" i="4"/>
  <c r="CF199" i="4"/>
  <c r="CE199" i="4"/>
  <c r="CC199" i="4"/>
  <c r="CB199" i="4"/>
  <c r="BY199" i="4"/>
  <c r="BV199" i="4"/>
  <c r="BW199" i="4"/>
  <c r="BR198" i="4" l="1"/>
  <c r="BU15" i="4"/>
  <c r="BU16" i="4"/>
  <c r="BU17" i="4"/>
  <c r="BU18" i="4"/>
  <c r="BU19" i="4"/>
  <c r="BU20" i="4"/>
  <c r="BU21" i="4"/>
  <c r="BU22" i="4"/>
  <c r="BU23" i="4"/>
  <c r="BU24" i="4"/>
  <c r="BU25" i="4"/>
  <c r="BU26" i="4"/>
  <c r="BU27" i="4"/>
  <c r="BU28" i="4"/>
  <c r="BU29" i="4"/>
  <c r="BU30" i="4"/>
  <c r="BU31" i="4"/>
  <c r="BU32" i="4"/>
  <c r="BU33" i="4"/>
  <c r="BU34" i="4"/>
  <c r="BU35" i="4"/>
  <c r="BU36" i="4"/>
  <c r="BU37" i="4"/>
  <c r="BU38" i="4"/>
  <c r="BU39" i="4"/>
  <c r="BU40" i="4"/>
  <c r="BU41" i="4"/>
  <c r="BU42" i="4"/>
  <c r="BU43" i="4"/>
  <c r="BU44" i="4"/>
  <c r="BU45" i="4"/>
  <c r="BU46" i="4"/>
  <c r="BU47" i="4"/>
  <c r="BU48" i="4"/>
  <c r="BU49" i="4"/>
  <c r="BU50" i="4"/>
  <c r="BU51" i="4"/>
  <c r="BU52" i="4"/>
  <c r="BU53" i="4"/>
  <c r="BU54" i="4"/>
  <c r="BU55" i="4"/>
  <c r="BU56" i="4"/>
  <c r="BU57" i="4"/>
  <c r="BU58" i="4"/>
  <c r="BU59" i="4"/>
  <c r="BU60" i="4"/>
  <c r="BU61" i="4"/>
  <c r="BU62" i="4"/>
  <c r="BU63" i="4"/>
  <c r="BU64" i="4"/>
  <c r="BU65" i="4"/>
  <c r="BU66" i="4"/>
  <c r="BU67" i="4"/>
  <c r="BU68" i="4"/>
  <c r="BU69" i="4"/>
  <c r="BU70" i="4"/>
  <c r="BU71" i="4"/>
  <c r="BU72" i="4"/>
  <c r="BU73" i="4"/>
  <c r="BU74" i="4"/>
  <c r="BU75" i="4"/>
  <c r="BU76" i="4"/>
  <c r="BU77" i="4"/>
  <c r="BU78" i="4"/>
  <c r="BU79" i="4"/>
  <c r="BU80" i="4"/>
  <c r="BU81" i="4"/>
  <c r="BU82" i="4"/>
  <c r="BU83" i="4"/>
  <c r="BU84" i="4"/>
  <c r="BU85" i="4"/>
  <c r="BU86" i="4"/>
  <c r="BU87" i="4"/>
  <c r="BU88" i="4"/>
  <c r="BU89" i="4"/>
  <c r="BU90" i="4"/>
  <c r="BU91" i="4"/>
  <c r="BU92" i="4"/>
  <c r="BU93" i="4"/>
  <c r="BU94" i="4"/>
  <c r="BU95" i="4"/>
  <c r="BU96" i="4"/>
  <c r="BU97" i="4"/>
  <c r="BU98" i="4"/>
  <c r="BU99" i="4"/>
  <c r="BU100" i="4"/>
  <c r="BU101" i="4"/>
  <c r="BU102" i="4"/>
  <c r="BU103" i="4"/>
  <c r="BU104" i="4"/>
  <c r="BU105" i="4"/>
  <c r="BU106" i="4"/>
  <c r="BU107" i="4"/>
  <c r="BU108" i="4"/>
  <c r="BU109" i="4"/>
  <c r="BU110" i="4"/>
  <c r="BU111" i="4"/>
  <c r="BU112" i="4"/>
  <c r="BU113" i="4"/>
  <c r="BU114" i="4"/>
  <c r="BU115" i="4"/>
  <c r="BU116" i="4"/>
  <c r="BU117" i="4"/>
  <c r="BU118" i="4"/>
  <c r="BU119" i="4"/>
  <c r="BU120" i="4"/>
  <c r="BU121" i="4"/>
  <c r="BU122" i="4"/>
  <c r="BU123" i="4"/>
  <c r="BU124" i="4"/>
  <c r="BU125" i="4"/>
  <c r="BU126" i="4"/>
  <c r="BU127" i="4"/>
  <c r="BU128" i="4"/>
  <c r="BU129" i="4"/>
  <c r="BU130" i="4"/>
  <c r="BU131" i="4"/>
  <c r="BU132" i="4"/>
  <c r="BU133" i="4"/>
  <c r="BU134" i="4"/>
  <c r="BU135" i="4"/>
  <c r="BU136" i="4"/>
  <c r="BU137" i="4"/>
  <c r="BU138" i="4"/>
  <c r="BU139" i="4"/>
  <c r="BU140" i="4"/>
  <c r="BU141" i="4"/>
  <c r="BU142" i="4"/>
  <c r="BU143" i="4"/>
  <c r="BU144" i="4"/>
  <c r="BU145" i="4"/>
  <c r="BU146" i="4"/>
  <c r="BU147" i="4"/>
  <c r="BU148" i="4"/>
  <c r="BU149" i="4"/>
  <c r="BU150" i="4"/>
  <c r="BU151" i="4"/>
  <c r="BU152" i="4"/>
  <c r="BU153" i="4"/>
  <c r="BU154" i="4"/>
  <c r="BU155" i="4"/>
  <c r="BU156" i="4"/>
  <c r="BU157" i="4"/>
  <c r="BU158" i="4"/>
  <c r="BU159" i="4"/>
  <c r="BU160" i="4"/>
  <c r="BU161" i="4"/>
  <c r="BU162" i="4"/>
  <c r="BU163" i="4"/>
  <c r="BU164" i="4"/>
  <c r="BU165" i="4"/>
  <c r="BU166" i="4"/>
  <c r="BU167" i="4"/>
  <c r="BU168" i="4"/>
  <c r="BU169" i="4"/>
  <c r="BU170" i="4"/>
  <c r="BU171" i="4"/>
  <c r="BU172" i="4"/>
  <c r="BU173" i="4"/>
  <c r="BU174" i="4"/>
  <c r="BU175" i="4"/>
  <c r="BU176" i="4"/>
  <c r="BU177" i="4"/>
  <c r="BU178" i="4"/>
  <c r="BU179" i="4"/>
  <c r="BU180" i="4"/>
  <c r="BU181" i="4"/>
  <c r="BU182" i="4"/>
  <c r="BU183" i="4"/>
  <c r="BU184" i="4"/>
  <c r="BU185" i="4"/>
  <c r="BU186" i="4"/>
  <c r="BU187" i="4"/>
  <c r="BU188" i="4"/>
  <c r="BU189" i="4"/>
  <c r="BU190" i="4"/>
  <c r="BU191" i="4"/>
  <c r="BU192" i="4"/>
  <c r="BU193" i="4"/>
  <c r="BU194" i="4"/>
  <c r="BU195" i="4"/>
  <c r="BU196" i="4"/>
  <c r="BU197" i="4"/>
  <c r="BU198" i="4"/>
  <c r="BU14" i="4"/>
  <c r="BR15" i="4"/>
  <c r="BR16" i="4"/>
  <c r="BR17" i="4"/>
  <c r="BR18" i="4"/>
  <c r="BR19" i="4"/>
  <c r="BR20" i="4"/>
  <c r="BR21" i="4"/>
  <c r="BR22" i="4"/>
  <c r="BR23" i="4"/>
  <c r="BR24" i="4"/>
  <c r="BR25" i="4"/>
  <c r="BR26" i="4"/>
  <c r="BR27" i="4"/>
  <c r="BR28" i="4"/>
  <c r="BR29" i="4"/>
  <c r="BR30" i="4"/>
  <c r="BR31" i="4"/>
  <c r="BR32" i="4"/>
  <c r="BR33" i="4"/>
  <c r="BR34" i="4"/>
  <c r="BR35" i="4"/>
  <c r="BR36" i="4"/>
  <c r="BR37" i="4"/>
  <c r="BR38" i="4"/>
  <c r="BR39" i="4"/>
  <c r="BR40" i="4"/>
  <c r="BR41" i="4"/>
  <c r="BR42" i="4"/>
  <c r="BR43" i="4"/>
  <c r="BR44" i="4"/>
  <c r="BR45" i="4"/>
  <c r="BR46" i="4"/>
  <c r="BR47" i="4"/>
  <c r="BR48" i="4"/>
  <c r="BR49" i="4"/>
  <c r="BR50" i="4"/>
  <c r="BR51" i="4"/>
  <c r="BR52" i="4"/>
  <c r="BR53" i="4"/>
  <c r="BR54" i="4"/>
  <c r="BR55" i="4"/>
  <c r="BR56" i="4"/>
  <c r="BR57" i="4"/>
  <c r="BR58" i="4"/>
  <c r="BR59" i="4"/>
  <c r="BR60" i="4"/>
  <c r="BR61" i="4"/>
  <c r="BR62" i="4"/>
  <c r="BR63" i="4"/>
  <c r="BR64" i="4"/>
  <c r="BR65" i="4"/>
  <c r="BR66" i="4"/>
  <c r="BR67" i="4"/>
  <c r="BR68" i="4"/>
  <c r="BR69" i="4"/>
  <c r="BR70" i="4"/>
  <c r="BR71" i="4"/>
  <c r="BR72" i="4"/>
  <c r="BR73" i="4"/>
  <c r="BR74" i="4"/>
  <c r="BR75" i="4"/>
  <c r="BR76" i="4"/>
  <c r="BR77" i="4"/>
  <c r="BR78" i="4"/>
  <c r="BR79" i="4"/>
  <c r="BR80" i="4"/>
  <c r="BR81" i="4"/>
  <c r="BR82" i="4"/>
  <c r="BR83" i="4"/>
  <c r="BR84" i="4"/>
  <c r="BR85" i="4"/>
  <c r="BR86" i="4"/>
  <c r="BR87" i="4"/>
  <c r="BR88" i="4"/>
  <c r="BR89" i="4"/>
  <c r="BR90" i="4"/>
  <c r="BR91" i="4"/>
  <c r="BR92" i="4"/>
  <c r="BR93" i="4"/>
  <c r="BR94" i="4"/>
  <c r="BR95" i="4"/>
  <c r="BR96" i="4"/>
  <c r="BR97" i="4"/>
  <c r="BR98" i="4"/>
  <c r="BR99" i="4"/>
  <c r="BR100" i="4"/>
  <c r="BR101" i="4"/>
  <c r="BR102" i="4"/>
  <c r="BR103" i="4"/>
  <c r="BR104" i="4"/>
  <c r="BR105" i="4"/>
  <c r="BR106" i="4"/>
  <c r="BR107" i="4"/>
  <c r="BR108" i="4"/>
  <c r="BR109" i="4"/>
  <c r="BR110" i="4"/>
  <c r="BR111" i="4"/>
  <c r="BR112" i="4"/>
  <c r="BR113" i="4"/>
  <c r="BR114" i="4"/>
  <c r="BR115" i="4"/>
  <c r="BR116" i="4"/>
  <c r="BR117" i="4"/>
  <c r="BR118" i="4"/>
  <c r="BR119" i="4"/>
  <c r="BR120" i="4"/>
  <c r="BR121" i="4"/>
  <c r="BR122" i="4"/>
  <c r="BR123" i="4"/>
  <c r="BR124" i="4"/>
  <c r="BR125" i="4"/>
  <c r="BR126" i="4"/>
  <c r="BR127" i="4"/>
  <c r="BR128" i="4"/>
  <c r="BR129" i="4"/>
  <c r="BR130" i="4"/>
  <c r="BR131" i="4"/>
  <c r="BR132" i="4"/>
  <c r="BR133" i="4"/>
  <c r="BR134" i="4"/>
  <c r="BR135" i="4"/>
  <c r="BR136" i="4"/>
  <c r="BR137" i="4"/>
  <c r="BR138" i="4"/>
  <c r="BR139" i="4"/>
  <c r="BR140" i="4"/>
  <c r="BR141" i="4"/>
  <c r="BR142" i="4"/>
  <c r="BR143" i="4"/>
  <c r="BR144" i="4"/>
  <c r="BR145" i="4"/>
  <c r="BR146" i="4"/>
  <c r="BR147" i="4"/>
  <c r="BR148" i="4"/>
  <c r="BR149" i="4"/>
  <c r="BR150" i="4"/>
  <c r="BR151" i="4"/>
  <c r="BR152" i="4"/>
  <c r="BR153" i="4"/>
  <c r="BR154" i="4"/>
  <c r="BR155" i="4"/>
  <c r="BR156" i="4"/>
  <c r="BR157" i="4"/>
  <c r="BR158" i="4"/>
  <c r="BR159" i="4"/>
  <c r="BR160" i="4"/>
  <c r="BR161" i="4"/>
  <c r="BR162" i="4"/>
  <c r="BR163" i="4"/>
  <c r="BR164" i="4"/>
  <c r="BR165" i="4"/>
  <c r="BR166" i="4"/>
  <c r="BR167" i="4"/>
  <c r="BR168" i="4"/>
  <c r="BR169" i="4"/>
  <c r="BR170" i="4"/>
  <c r="BR171" i="4"/>
  <c r="BR172" i="4"/>
  <c r="BR173" i="4"/>
  <c r="BR174" i="4"/>
  <c r="BR175" i="4"/>
  <c r="BR176" i="4"/>
  <c r="BR177" i="4"/>
  <c r="BR178" i="4"/>
  <c r="BR179" i="4"/>
  <c r="BR180" i="4"/>
  <c r="BR181" i="4"/>
  <c r="BR182" i="4"/>
  <c r="BR183" i="4"/>
  <c r="BR184" i="4"/>
  <c r="BR185" i="4"/>
  <c r="BR186" i="4"/>
  <c r="BR187" i="4"/>
  <c r="BR188" i="4"/>
  <c r="BR189" i="4"/>
  <c r="BR190" i="4"/>
  <c r="BR191" i="4"/>
  <c r="BR192" i="4"/>
  <c r="BR193" i="4"/>
  <c r="BR194" i="4"/>
  <c r="BR195" i="4"/>
  <c r="BR196" i="4"/>
  <c r="BR197" i="4"/>
  <c r="BR14" i="4"/>
  <c r="BO15" i="4"/>
  <c r="BO16" i="4"/>
  <c r="BO17" i="4"/>
  <c r="BO18" i="4"/>
  <c r="BO19" i="4"/>
  <c r="BO20" i="4"/>
  <c r="BO21" i="4"/>
  <c r="BO22" i="4"/>
  <c r="BO23" i="4"/>
  <c r="BO24" i="4"/>
  <c r="BO25" i="4"/>
  <c r="BO26" i="4"/>
  <c r="BO27" i="4"/>
  <c r="BO28" i="4"/>
  <c r="BO29" i="4"/>
  <c r="BO30" i="4"/>
  <c r="BO31" i="4"/>
  <c r="BO32" i="4"/>
  <c r="BO33" i="4"/>
  <c r="BO34" i="4"/>
  <c r="BO35" i="4"/>
  <c r="BO36" i="4"/>
  <c r="BO37" i="4"/>
  <c r="BO38" i="4"/>
  <c r="BO39" i="4"/>
  <c r="BO40" i="4"/>
  <c r="BO41" i="4"/>
  <c r="BO42" i="4"/>
  <c r="BO43" i="4"/>
  <c r="BO44" i="4"/>
  <c r="BO45" i="4"/>
  <c r="BO46" i="4"/>
  <c r="BO47" i="4"/>
  <c r="BO48" i="4"/>
  <c r="BO49" i="4"/>
  <c r="BO50" i="4"/>
  <c r="BO51" i="4"/>
  <c r="BO52" i="4"/>
  <c r="BO53" i="4"/>
  <c r="BO54" i="4"/>
  <c r="BO55" i="4"/>
  <c r="BO56" i="4"/>
  <c r="BO57" i="4"/>
  <c r="BO58" i="4"/>
  <c r="BO59" i="4"/>
  <c r="BO60" i="4"/>
  <c r="BO61" i="4"/>
  <c r="BO62" i="4"/>
  <c r="BO63" i="4"/>
  <c r="BO64" i="4"/>
  <c r="BO65" i="4"/>
  <c r="BO66" i="4"/>
  <c r="BO67" i="4"/>
  <c r="BO68" i="4"/>
  <c r="BO69" i="4"/>
  <c r="BO70" i="4"/>
  <c r="BO71" i="4"/>
  <c r="BO72" i="4"/>
  <c r="BO73" i="4"/>
  <c r="BO74" i="4"/>
  <c r="BO75" i="4"/>
  <c r="BO76" i="4"/>
  <c r="BO77" i="4"/>
  <c r="BO78" i="4"/>
  <c r="BO79" i="4"/>
  <c r="BO80" i="4"/>
  <c r="BO81" i="4"/>
  <c r="BO82" i="4"/>
  <c r="BO83" i="4"/>
  <c r="BO84" i="4"/>
  <c r="BO85" i="4"/>
  <c r="BO86" i="4"/>
  <c r="BO87" i="4"/>
  <c r="BO88" i="4"/>
  <c r="BO89" i="4"/>
  <c r="BO90" i="4"/>
  <c r="BO91" i="4"/>
  <c r="BO92" i="4"/>
  <c r="BO93" i="4"/>
  <c r="BO94" i="4"/>
  <c r="BO95" i="4"/>
  <c r="BO96" i="4"/>
  <c r="BO97" i="4"/>
  <c r="BO98" i="4"/>
  <c r="BO99" i="4"/>
  <c r="BO100" i="4"/>
  <c r="BO101" i="4"/>
  <c r="BO102" i="4"/>
  <c r="BO103" i="4"/>
  <c r="BO104" i="4"/>
  <c r="BO105" i="4"/>
  <c r="BO106" i="4"/>
  <c r="BO107" i="4"/>
  <c r="BO108" i="4"/>
  <c r="BO109" i="4"/>
  <c r="BO110" i="4"/>
  <c r="BO111" i="4"/>
  <c r="BO112" i="4"/>
  <c r="BO113" i="4"/>
  <c r="BO114" i="4"/>
  <c r="BO115" i="4"/>
  <c r="BO116" i="4"/>
  <c r="BO117" i="4"/>
  <c r="BO118" i="4"/>
  <c r="BO119" i="4"/>
  <c r="BO120" i="4"/>
  <c r="BO121" i="4"/>
  <c r="BO122" i="4"/>
  <c r="BO123" i="4"/>
  <c r="BO124" i="4"/>
  <c r="BO125" i="4"/>
  <c r="BO126" i="4"/>
  <c r="BO127" i="4"/>
  <c r="BO128" i="4"/>
  <c r="BO129" i="4"/>
  <c r="BO130" i="4"/>
  <c r="BO131" i="4"/>
  <c r="BO132" i="4"/>
  <c r="BO133" i="4"/>
  <c r="BO134" i="4"/>
  <c r="BO135" i="4"/>
  <c r="BO136" i="4"/>
  <c r="BO137" i="4"/>
  <c r="BO138" i="4"/>
  <c r="BO139" i="4"/>
  <c r="BO140" i="4"/>
  <c r="BO141" i="4"/>
  <c r="BO142" i="4"/>
  <c r="BO143" i="4"/>
  <c r="BO144" i="4"/>
  <c r="BO145" i="4"/>
  <c r="BO146" i="4"/>
  <c r="BO147" i="4"/>
  <c r="BO148" i="4"/>
  <c r="BO149" i="4"/>
  <c r="BO150" i="4"/>
  <c r="BO151" i="4"/>
  <c r="BO152" i="4"/>
  <c r="BO153" i="4"/>
  <c r="BO154" i="4"/>
  <c r="BO155" i="4"/>
  <c r="BO156" i="4"/>
  <c r="BO157" i="4"/>
  <c r="BO158" i="4"/>
  <c r="BO159" i="4"/>
  <c r="BO160" i="4"/>
  <c r="BO161" i="4"/>
  <c r="BO162" i="4"/>
  <c r="BO163" i="4"/>
  <c r="BO164" i="4"/>
  <c r="BO165" i="4"/>
  <c r="BO166" i="4"/>
  <c r="BO167" i="4"/>
  <c r="BO168" i="4"/>
  <c r="BO169" i="4"/>
  <c r="BO170" i="4"/>
  <c r="BO171" i="4"/>
  <c r="BO172" i="4"/>
  <c r="BO173" i="4"/>
  <c r="BO174" i="4"/>
  <c r="BO175" i="4"/>
  <c r="BO176" i="4"/>
  <c r="BO177" i="4"/>
  <c r="BO178" i="4"/>
  <c r="BO179" i="4"/>
  <c r="BO180" i="4"/>
  <c r="BO181" i="4"/>
  <c r="BO182" i="4"/>
  <c r="BO183" i="4"/>
  <c r="BO184" i="4"/>
  <c r="BO185" i="4"/>
  <c r="BO186" i="4"/>
  <c r="BO187" i="4"/>
  <c r="BO188" i="4"/>
  <c r="BO189" i="4"/>
  <c r="BO190" i="4"/>
  <c r="BO191" i="4"/>
  <c r="BO192" i="4"/>
  <c r="BO193" i="4"/>
  <c r="BO194" i="4"/>
  <c r="BO195" i="4"/>
  <c r="BO196" i="4"/>
  <c r="BO197" i="4"/>
  <c r="BO198" i="4"/>
  <c r="BO14" i="4"/>
  <c r="BL15" i="4"/>
  <c r="BL16" i="4"/>
  <c r="BL17" i="4"/>
  <c r="BL18" i="4"/>
  <c r="BL19" i="4"/>
  <c r="BL20" i="4"/>
  <c r="BL21" i="4"/>
  <c r="BL22" i="4"/>
  <c r="BL23" i="4"/>
  <c r="BL24" i="4"/>
  <c r="BL25" i="4"/>
  <c r="BL26" i="4"/>
  <c r="BL27" i="4"/>
  <c r="BL28" i="4"/>
  <c r="BL29" i="4"/>
  <c r="BL30" i="4"/>
  <c r="BL31" i="4"/>
  <c r="BL32" i="4"/>
  <c r="BL33" i="4"/>
  <c r="BL34" i="4"/>
  <c r="BL35" i="4"/>
  <c r="BL36" i="4"/>
  <c r="BL37" i="4"/>
  <c r="BL38" i="4"/>
  <c r="BL39" i="4"/>
  <c r="BL40" i="4"/>
  <c r="BL41" i="4"/>
  <c r="BL42" i="4"/>
  <c r="BL43" i="4"/>
  <c r="BL44" i="4"/>
  <c r="BL45" i="4"/>
  <c r="BL46" i="4"/>
  <c r="BL47" i="4"/>
  <c r="BL48" i="4"/>
  <c r="BL49" i="4"/>
  <c r="BL50" i="4"/>
  <c r="BL51" i="4"/>
  <c r="BL52" i="4"/>
  <c r="BL53" i="4"/>
  <c r="BL54" i="4"/>
  <c r="BL55" i="4"/>
  <c r="BL56" i="4"/>
  <c r="BL57" i="4"/>
  <c r="BL58" i="4"/>
  <c r="BL59" i="4"/>
  <c r="BL60" i="4"/>
  <c r="BL61" i="4"/>
  <c r="BL62" i="4"/>
  <c r="BL63" i="4"/>
  <c r="BL64" i="4"/>
  <c r="BL65" i="4"/>
  <c r="BL66" i="4"/>
  <c r="BL67" i="4"/>
  <c r="BL68" i="4"/>
  <c r="BL69" i="4"/>
  <c r="BL70" i="4"/>
  <c r="BL71" i="4"/>
  <c r="BL72" i="4"/>
  <c r="BL73" i="4"/>
  <c r="BL74" i="4"/>
  <c r="BL75" i="4"/>
  <c r="BL76" i="4"/>
  <c r="BL77" i="4"/>
  <c r="BL78" i="4"/>
  <c r="BL79" i="4"/>
  <c r="BL80" i="4"/>
  <c r="BL81" i="4"/>
  <c r="BL82" i="4"/>
  <c r="BL83" i="4"/>
  <c r="BL84" i="4"/>
  <c r="BL85" i="4"/>
  <c r="BL86" i="4"/>
  <c r="BL87" i="4"/>
  <c r="BL88" i="4"/>
  <c r="BL89" i="4"/>
  <c r="BL90" i="4"/>
  <c r="BL91" i="4"/>
  <c r="BL92" i="4"/>
  <c r="BL93" i="4"/>
  <c r="BL94" i="4"/>
  <c r="BL95" i="4"/>
  <c r="BL96" i="4"/>
  <c r="BL97" i="4"/>
  <c r="BL98" i="4"/>
  <c r="BL99" i="4"/>
  <c r="BL100" i="4"/>
  <c r="BL101" i="4"/>
  <c r="BL102" i="4"/>
  <c r="BL103" i="4"/>
  <c r="BL104" i="4"/>
  <c r="BL105" i="4"/>
  <c r="BL106" i="4"/>
  <c r="BL107" i="4"/>
  <c r="BL108" i="4"/>
  <c r="BL109" i="4"/>
  <c r="BL110" i="4"/>
  <c r="BL111" i="4"/>
  <c r="BL112" i="4"/>
  <c r="BL113" i="4"/>
  <c r="BL114" i="4"/>
  <c r="BL115" i="4"/>
  <c r="BL116" i="4"/>
  <c r="BL117" i="4"/>
  <c r="BL118" i="4"/>
  <c r="BL119" i="4"/>
  <c r="BL120" i="4"/>
  <c r="BL121" i="4"/>
  <c r="BL122" i="4"/>
  <c r="BL123" i="4"/>
  <c r="BL124" i="4"/>
  <c r="BL125" i="4"/>
  <c r="BL126" i="4"/>
  <c r="BL127" i="4"/>
  <c r="BL128" i="4"/>
  <c r="BL129" i="4"/>
  <c r="BL130" i="4"/>
  <c r="BL131" i="4"/>
  <c r="BL132" i="4"/>
  <c r="BL133" i="4"/>
  <c r="BL134" i="4"/>
  <c r="BL135" i="4"/>
  <c r="BL136" i="4"/>
  <c r="BL137" i="4"/>
  <c r="BL138" i="4"/>
  <c r="BL139" i="4"/>
  <c r="BL140" i="4"/>
  <c r="BL141" i="4"/>
  <c r="BL142" i="4"/>
  <c r="BL143" i="4"/>
  <c r="BL144" i="4"/>
  <c r="BL145" i="4"/>
  <c r="BL146" i="4"/>
  <c r="BL147" i="4"/>
  <c r="BL148" i="4"/>
  <c r="BL149" i="4"/>
  <c r="BL150" i="4"/>
  <c r="BL151" i="4"/>
  <c r="BL152" i="4"/>
  <c r="BL153" i="4"/>
  <c r="BL154" i="4"/>
  <c r="BL155" i="4"/>
  <c r="BL156" i="4"/>
  <c r="BL157" i="4"/>
  <c r="BL158" i="4"/>
  <c r="BL159" i="4"/>
  <c r="BL160" i="4"/>
  <c r="BL161" i="4"/>
  <c r="BL162" i="4"/>
  <c r="BL163" i="4"/>
  <c r="BL164" i="4"/>
  <c r="BL165" i="4"/>
  <c r="BL166" i="4"/>
  <c r="BL167" i="4"/>
  <c r="BL168" i="4"/>
  <c r="BL169" i="4"/>
  <c r="BL170" i="4"/>
  <c r="BL171" i="4"/>
  <c r="BL172" i="4"/>
  <c r="BL173" i="4"/>
  <c r="BL174" i="4"/>
  <c r="BL175" i="4"/>
  <c r="BL176" i="4"/>
  <c r="BL177" i="4"/>
  <c r="BL178" i="4"/>
  <c r="BL179" i="4"/>
  <c r="BL180" i="4"/>
  <c r="BL181" i="4"/>
  <c r="BL182" i="4"/>
  <c r="BL183" i="4"/>
  <c r="BL184" i="4"/>
  <c r="BL185" i="4"/>
  <c r="BL186" i="4"/>
  <c r="BL187" i="4"/>
  <c r="BL188" i="4"/>
  <c r="BL189" i="4"/>
  <c r="BL190" i="4"/>
  <c r="BL191" i="4"/>
  <c r="BL192" i="4"/>
  <c r="BL193" i="4"/>
  <c r="BL194" i="4"/>
  <c r="BL195" i="4"/>
  <c r="BL196" i="4"/>
  <c r="BL197" i="4"/>
  <c r="BL198" i="4"/>
  <c r="BL14" i="4"/>
  <c r="BS199" i="4"/>
  <c r="BQ199" i="4"/>
  <c r="BM199" i="4"/>
  <c r="BK199" i="4"/>
  <c r="BJ199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BI47" i="4"/>
  <c r="BI48" i="4"/>
  <c r="BI49" i="4"/>
  <c r="BI50" i="4"/>
  <c r="BI51" i="4"/>
  <c r="BI52" i="4"/>
  <c r="BI53" i="4"/>
  <c r="BI54" i="4"/>
  <c r="BI55" i="4"/>
  <c r="BI56" i="4"/>
  <c r="BI57" i="4"/>
  <c r="BI58" i="4"/>
  <c r="BI59" i="4"/>
  <c r="BI60" i="4"/>
  <c r="BI61" i="4"/>
  <c r="BI62" i="4"/>
  <c r="BI63" i="4"/>
  <c r="BI64" i="4"/>
  <c r="BI65" i="4"/>
  <c r="BI66" i="4"/>
  <c r="BI67" i="4"/>
  <c r="BI68" i="4"/>
  <c r="BI69" i="4"/>
  <c r="BI70" i="4"/>
  <c r="BI71" i="4"/>
  <c r="BI72" i="4"/>
  <c r="BI73" i="4"/>
  <c r="BI74" i="4"/>
  <c r="BI75" i="4"/>
  <c r="BI76" i="4"/>
  <c r="BI77" i="4"/>
  <c r="BI78" i="4"/>
  <c r="BI79" i="4"/>
  <c r="BI80" i="4"/>
  <c r="BI81" i="4"/>
  <c r="BI82" i="4"/>
  <c r="BI83" i="4"/>
  <c r="BI84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2" i="4"/>
  <c r="BI103" i="4"/>
  <c r="BI104" i="4"/>
  <c r="BI105" i="4"/>
  <c r="BI106" i="4"/>
  <c r="BI107" i="4"/>
  <c r="BI108" i="4"/>
  <c r="BI109" i="4"/>
  <c r="BI110" i="4"/>
  <c r="BI111" i="4"/>
  <c r="BI112" i="4"/>
  <c r="BI113" i="4"/>
  <c r="BI114" i="4"/>
  <c r="BI115" i="4"/>
  <c r="BI116" i="4"/>
  <c r="BI117" i="4"/>
  <c r="BI118" i="4"/>
  <c r="BI119" i="4"/>
  <c r="BI120" i="4"/>
  <c r="BI121" i="4"/>
  <c r="BI122" i="4"/>
  <c r="BI123" i="4"/>
  <c r="BI124" i="4"/>
  <c r="BI125" i="4"/>
  <c r="BI126" i="4"/>
  <c r="BI127" i="4"/>
  <c r="BI128" i="4"/>
  <c r="BI129" i="4"/>
  <c r="BI130" i="4"/>
  <c r="BI131" i="4"/>
  <c r="BI132" i="4"/>
  <c r="BI133" i="4"/>
  <c r="BI134" i="4"/>
  <c r="BI135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BI155" i="4"/>
  <c r="BI156" i="4"/>
  <c r="BI157" i="4"/>
  <c r="BI158" i="4"/>
  <c r="BI159" i="4"/>
  <c r="BI160" i="4"/>
  <c r="BI161" i="4"/>
  <c r="BI162" i="4"/>
  <c r="BI163" i="4"/>
  <c r="BI164" i="4"/>
  <c r="BI165" i="4"/>
  <c r="BI166" i="4"/>
  <c r="BI167" i="4"/>
  <c r="BI168" i="4"/>
  <c r="BI169" i="4"/>
  <c r="BI170" i="4"/>
  <c r="BI171" i="4"/>
  <c r="BI172" i="4"/>
  <c r="BI173" i="4"/>
  <c r="BI174" i="4"/>
  <c r="BI175" i="4"/>
  <c r="BI176" i="4"/>
  <c r="BI177" i="4"/>
  <c r="BI178" i="4"/>
  <c r="BI179" i="4"/>
  <c r="BI180" i="4"/>
  <c r="BI181" i="4"/>
  <c r="BI182" i="4"/>
  <c r="BI183" i="4"/>
  <c r="BI184" i="4"/>
  <c r="BI185" i="4"/>
  <c r="BI186" i="4"/>
  <c r="BI187" i="4"/>
  <c r="BI188" i="4"/>
  <c r="BI189" i="4"/>
  <c r="BI190" i="4"/>
  <c r="BI191" i="4"/>
  <c r="BI192" i="4"/>
  <c r="BI193" i="4"/>
  <c r="BI194" i="4"/>
  <c r="BI195" i="4"/>
  <c r="BI196" i="4"/>
  <c r="BI197" i="4"/>
  <c r="BI198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43" i="4"/>
  <c r="BF44" i="4"/>
  <c r="BF45" i="4"/>
  <c r="BF46" i="4"/>
  <c r="BF47" i="4"/>
  <c r="BF48" i="4"/>
  <c r="BF49" i="4"/>
  <c r="BF50" i="4"/>
  <c r="BF51" i="4"/>
  <c r="BF52" i="4"/>
  <c r="BF53" i="4"/>
  <c r="BF54" i="4"/>
  <c r="BF55" i="4"/>
  <c r="BF56" i="4"/>
  <c r="BF57" i="4"/>
  <c r="BF58" i="4"/>
  <c r="BF59" i="4"/>
  <c r="BF60" i="4"/>
  <c r="BF61" i="4"/>
  <c r="BF62" i="4"/>
  <c r="BF63" i="4"/>
  <c r="BF64" i="4"/>
  <c r="BF65" i="4"/>
  <c r="BF66" i="4"/>
  <c r="BF67" i="4"/>
  <c r="BF68" i="4"/>
  <c r="BF69" i="4"/>
  <c r="BF70" i="4"/>
  <c r="BF71" i="4"/>
  <c r="BF72" i="4"/>
  <c r="BF73" i="4"/>
  <c r="BF74" i="4"/>
  <c r="BF75" i="4"/>
  <c r="BF76" i="4"/>
  <c r="BF77" i="4"/>
  <c r="BF78" i="4"/>
  <c r="BF79" i="4"/>
  <c r="BF80" i="4"/>
  <c r="BF81" i="4"/>
  <c r="BF82" i="4"/>
  <c r="BF83" i="4"/>
  <c r="BF84" i="4"/>
  <c r="BF85" i="4"/>
  <c r="BF86" i="4"/>
  <c r="BF87" i="4"/>
  <c r="BF88" i="4"/>
  <c r="BF89" i="4"/>
  <c r="BF90" i="4"/>
  <c r="BF91" i="4"/>
  <c r="BF92" i="4"/>
  <c r="BF93" i="4"/>
  <c r="BF94" i="4"/>
  <c r="BF95" i="4"/>
  <c r="BF96" i="4"/>
  <c r="BF97" i="4"/>
  <c r="BF98" i="4"/>
  <c r="BF99" i="4"/>
  <c r="BF100" i="4"/>
  <c r="BF101" i="4"/>
  <c r="BF102" i="4"/>
  <c r="BF103" i="4"/>
  <c r="BF104" i="4"/>
  <c r="BF105" i="4"/>
  <c r="BF106" i="4"/>
  <c r="BF107" i="4"/>
  <c r="BF108" i="4"/>
  <c r="BF109" i="4"/>
  <c r="BF110" i="4"/>
  <c r="BF111" i="4"/>
  <c r="BF112" i="4"/>
  <c r="BF113" i="4"/>
  <c r="BF114" i="4"/>
  <c r="BF115" i="4"/>
  <c r="BF116" i="4"/>
  <c r="BF117" i="4"/>
  <c r="BF118" i="4"/>
  <c r="BF119" i="4"/>
  <c r="BF120" i="4"/>
  <c r="BF121" i="4"/>
  <c r="BF122" i="4"/>
  <c r="BF123" i="4"/>
  <c r="BF124" i="4"/>
  <c r="BF125" i="4"/>
  <c r="BF126" i="4"/>
  <c r="BF127" i="4"/>
  <c r="BF128" i="4"/>
  <c r="BF129" i="4"/>
  <c r="BF130" i="4"/>
  <c r="BF131" i="4"/>
  <c r="BF132" i="4"/>
  <c r="BF133" i="4"/>
  <c r="BF134" i="4"/>
  <c r="BF135" i="4"/>
  <c r="BF136" i="4"/>
  <c r="BF137" i="4"/>
  <c r="BF138" i="4"/>
  <c r="BF139" i="4"/>
  <c r="BF140" i="4"/>
  <c r="BF141" i="4"/>
  <c r="BF142" i="4"/>
  <c r="BF143" i="4"/>
  <c r="BF144" i="4"/>
  <c r="BF145" i="4"/>
  <c r="BF146" i="4"/>
  <c r="BF147" i="4"/>
  <c r="BF148" i="4"/>
  <c r="BF149" i="4"/>
  <c r="BF150" i="4"/>
  <c r="BF151" i="4"/>
  <c r="BF152" i="4"/>
  <c r="BF153" i="4"/>
  <c r="BF154" i="4"/>
  <c r="BF155" i="4"/>
  <c r="BF156" i="4"/>
  <c r="BF157" i="4"/>
  <c r="BF158" i="4"/>
  <c r="BF159" i="4"/>
  <c r="BF160" i="4"/>
  <c r="BF161" i="4"/>
  <c r="BF162" i="4"/>
  <c r="BF163" i="4"/>
  <c r="BF164" i="4"/>
  <c r="BF165" i="4"/>
  <c r="BF166" i="4"/>
  <c r="BF167" i="4"/>
  <c r="BF168" i="4"/>
  <c r="BF169" i="4"/>
  <c r="BF170" i="4"/>
  <c r="BF171" i="4"/>
  <c r="BF172" i="4"/>
  <c r="BF173" i="4"/>
  <c r="BF174" i="4"/>
  <c r="BF175" i="4"/>
  <c r="BF176" i="4"/>
  <c r="BF177" i="4"/>
  <c r="BF178" i="4"/>
  <c r="BF179" i="4"/>
  <c r="BF180" i="4"/>
  <c r="BF181" i="4"/>
  <c r="BF182" i="4"/>
  <c r="BF183" i="4"/>
  <c r="BF184" i="4"/>
  <c r="BF185" i="4"/>
  <c r="BF186" i="4"/>
  <c r="BF187" i="4"/>
  <c r="BF188" i="4"/>
  <c r="BF189" i="4"/>
  <c r="BF190" i="4"/>
  <c r="BF191" i="4"/>
  <c r="BF192" i="4"/>
  <c r="BF193" i="4"/>
  <c r="BF194" i="4"/>
  <c r="BF195" i="4"/>
  <c r="BF196" i="4"/>
  <c r="BF197" i="4"/>
  <c r="BF198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30" i="4"/>
  <c r="AZ31" i="4"/>
  <c r="AZ32" i="4"/>
  <c r="AZ33" i="4"/>
  <c r="AZ34" i="4"/>
  <c r="AZ35" i="4"/>
  <c r="AZ36" i="4"/>
  <c r="AZ37" i="4"/>
  <c r="AZ38" i="4"/>
  <c r="AZ39" i="4"/>
  <c r="AZ40" i="4"/>
  <c r="AZ41" i="4"/>
  <c r="AZ42" i="4"/>
  <c r="AZ43" i="4"/>
  <c r="AZ44" i="4"/>
  <c r="AZ45" i="4"/>
  <c r="AZ46" i="4"/>
  <c r="AZ47" i="4"/>
  <c r="AZ48" i="4"/>
  <c r="AZ49" i="4"/>
  <c r="AZ50" i="4"/>
  <c r="AZ51" i="4"/>
  <c r="AZ52" i="4"/>
  <c r="AZ53" i="4"/>
  <c r="AZ54" i="4"/>
  <c r="AZ55" i="4"/>
  <c r="AZ56" i="4"/>
  <c r="AZ57" i="4"/>
  <c r="AZ58" i="4"/>
  <c r="AZ59" i="4"/>
  <c r="AZ60" i="4"/>
  <c r="AZ61" i="4"/>
  <c r="AZ62" i="4"/>
  <c r="AZ63" i="4"/>
  <c r="AZ64" i="4"/>
  <c r="AZ65" i="4"/>
  <c r="AZ66" i="4"/>
  <c r="AZ67" i="4"/>
  <c r="AZ68" i="4"/>
  <c r="AZ69" i="4"/>
  <c r="AZ70" i="4"/>
  <c r="AZ71" i="4"/>
  <c r="AZ72" i="4"/>
  <c r="AZ73" i="4"/>
  <c r="AZ74" i="4"/>
  <c r="AZ75" i="4"/>
  <c r="AZ76" i="4"/>
  <c r="AZ77" i="4"/>
  <c r="AZ78" i="4"/>
  <c r="AZ79" i="4"/>
  <c r="AZ80" i="4"/>
  <c r="AZ81" i="4"/>
  <c r="AZ82" i="4"/>
  <c r="AZ83" i="4"/>
  <c r="AZ84" i="4"/>
  <c r="AZ85" i="4"/>
  <c r="AZ86" i="4"/>
  <c r="AZ87" i="4"/>
  <c r="AZ88" i="4"/>
  <c r="AZ89" i="4"/>
  <c r="AZ90" i="4"/>
  <c r="AZ91" i="4"/>
  <c r="AZ92" i="4"/>
  <c r="AZ93" i="4"/>
  <c r="AZ94" i="4"/>
  <c r="AZ95" i="4"/>
  <c r="AZ96" i="4"/>
  <c r="AZ97" i="4"/>
  <c r="AZ98" i="4"/>
  <c r="AZ99" i="4"/>
  <c r="AZ100" i="4"/>
  <c r="AZ101" i="4"/>
  <c r="AZ102" i="4"/>
  <c r="AZ103" i="4"/>
  <c r="AZ104" i="4"/>
  <c r="AZ105" i="4"/>
  <c r="AZ106" i="4"/>
  <c r="AZ107" i="4"/>
  <c r="AZ108" i="4"/>
  <c r="AZ109" i="4"/>
  <c r="AZ110" i="4"/>
  <c r="AZ111" i="4"/>
  <c r="AZ112" i="4"/>
  <c r="AZ113" i="4"/>
  <c r="AZ114" i="4"/>
  <c r="AZ115" i="4"/>
  <c r="AZ116" i="4"/>
  <c r="AZ117" i="4"/>
  <c r="AZ118" i="4"/>
  <c r="AZ119" i="4"/>
  <c r="AZ120" i="4"/>
  <c r="AZ121" i="4"/>
  <c r="AZ122" i="4"/>
  <c r="AZ123" i="4"/>
  <c r="AZ124" i="4"/>
  <c r="AZ125" i="4"/>
  <c r="AZ126" i="4"/>
  <c r="AZ127" i="4"/>
  <c r="AZ128" i="4"/>
  <c r="AZ129" i="4"/>
  <c r="AZ130" i="4"/>
  <c r="AZ131" i="4"/>
  <c r="AZ132" i="4"/>
  <c r="AZ133" i="4"/>
  <c r="AZ134" i="4"/>
  <c r="AZ135" i="4"/>
  <c r="AZ136" i="4"/>
  <c r="AZ137" i="4"/>
  <c r="AZ138" i="4"/>
  <c r="AZ139" i="4"/>
  <c r="AZ140" i="4"/>
  <c r="AZ141" i="4"/>
  <c r="AZ142" i="4"/>
  <c r="AZ143" i="4"/>
  <c r="AZ144" i="4"/>
  <c r="AZ145" i="4"/>
  <c r="AZ146" i="4"/>
  <c r="AZ147" i="4"/>
  <c r="AZ148" i="4"/>
  <c r="AZ149" i="4"/>
  <c r="AZ150" i="4"/>
  <c r="AZ151" i="4"/>
  <c r="AZ152" i="4"/>
  <c r="AZ153" i="4"/>
  <c r="AZ154" i="4"/>
  <c r="AZ155" i="4"/>
  <c r="AZ156" i="4"/>
  <c r="AZ157" i="4"/>
  <c r="AZ158" i="4"/>
  <c r="AZ159" i="4"/>
  <c r="AZ160" i="4"/>
  <c r="AZ161" i="4"/>
  <c r="AZ162" i="4"/>
  <c r="AZ163" i="4"/>
  <c r="AZ164" i="4"/>
  <c r="AZ165" i="4"/>
  <c r="AZ166" i="4"/>
  <c r="AZ167" i="4"/>
  <c r="AZ168" i="4"/>
  <c r="AZ169" i="4"/>
  <c r="AZ170" i="4"/>
  <c r="AZ171" i="4"/>
  <c r="AZ172" i="4"/>
  <c r="AZ173" i="4"/>
  <c r="AZ174" i="4"/>
  <c r="AZ175" i="4"/>
  <c r="AZ176" i="4"/>
  <c r="AZ177" i="4"/>
  <c r="AZ178" i="4"/>
  <c r="AZ179" i="4"/>
  <c r="AZ180" i="4"/>
  <c r="AZ181" i="4"/>
  <c r="AZ182" i="4"/>
  <c r="AZ183" i="4"/>
  <c r="AZ184" i="4"/>
  <c r="AZ185" i="4"/>
  <c r="AZ186" i="4"/>
  <c r="AZ187" i="4"/>
  <c r="AZ188" i="4"/>
  <c r="AZ189" i="4"/>
  <c r="AZ190" i="4"/>
  <c r="AZ191" i="4"/>
  <c r="AZ192" i="4"/>
  <c r="AZ193" i="4"/>
  <c r="AZ194" i="4"/>
  <c r="AZ195" i="4"/>
  <c r="AZ196" i="4"/>
  <c r="AZ197" i="4"/>
  <c r="AZ198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5" i="4"/>
  <c r="AW36" i="4"/>
  <c r="AW37" i="4"/>
  <c r="AW38" i="4"/>
  <c r="AW39" i="4"/>
  <c r="AW40" i="4"/>
  <c r="AW41" i="4"/>
  <c r="AW42" i="4"/>
  <c r="AW43" i="4"/>
  <c r="AW44" i="4"/>
  <c r="AW45" i="4"/>
  <c r="AW46" i="4"/>
  <c r="AW47" i="4"/>
  <c r="AW48" i="4"/>
  <c r="AW49" i="4"/>
  <c r="AW50" i="4"/>
  <c r="AW51" i="4"/>
  <c r="AW52" i="4"/>
  <c r="AW53" i="4"/>
  <c r="AW54" i="4"/>
  <c r="AW55" i="4"/>
  <c r="AW56" i="4"/>
  <c r="AW57" i="4"/>
  <c r="AW58" i="4"/>
  <c r="AW59" i="4"/>
  <c r="AW60" i="4"/>
  <c r="AW61" i="4"/>
  <c r="AW62" i="4"/>
  <c r="AW63" i="4"/>
  <c r="AW64" i="4"/>
  <c r="AW65" i="4"/>
  <c r="AW66" i="4"/>
  <c r="AW67" i="4"/>
  <c r="AW68" i="4"/>
  <c r="AW69" i="4"/>
  <c r="AW70" i="4"/>
  <c r="AW71" i="4"/>
  <c r="AW72" i="4"/>
  <c r="AW73" i="4"/>
  <c r="AW74" i="4"/>
  <c r="AW75" i="4"/>
  <c r="AW76" i="4"/>
  <c r="AW77" i="4"/>
  <c r="AW78" i="4"/>
  <c r="AW79" i="4"/>
  <c r="AW80" i="4"/>
  <c r="AW81" i="4"/>
  <c r="AW82" i="4"/>
  <c r="AW83" i="4"/>
  <c r="AW84" i="4"/>
  <c r="AW85" i="4"/>
  <c r="AW86" i="4"/>
  <c r="AW87" i="4"/>
  <c r="AW88" i="4"/>
  <c r="AW89" i="4"/>
  <c r="AW90" i="4"/>
  <c r="AW91" i="4"/>
  <c r="AW92" i="4"/>
  <c r="AW93" i="4"/>
  <c r="AW94" i="4"/>
  <c r="AW95" i="4"/>
  <c r="AW96" i="4"/>
  <c r="AW97" i="4"/>
  <c r="AW98" i="4"/>
  <c r="AW99" i="4"/>
  <c r="AW100" i="4"/>
  <c r="AW101" i="4"/>
  <c r="AW102" i="4"/>
  <c r="AW103" i="4"/>
  <c r="AW104" i="4"/>
  <c r="AW105" i="4"/>
  <c r="AW106" i="4"/>
  <c r="AW107" i="4"/>
  <c r="AW108" i="4"/>
  <c r="AW109" i="4"/>
  <c r="AW110" i="4"/>
  <c r="AW111" i="4"/>
  <c r="AW112" i="4"/>
  <c r="AW113" i="4"/>
  <c r="AW114" i="4"/>
  <c r="AW115" i="4"/>
  <c r="AW116" i="4"/>
  <c r="AW117" i="4"/>
  <c r="AW118" i="4"/>
  <c r="AW119" i="4"/>
  <c r="AW120" i="4"/>
  <c r="AW121" i="4"/>
  <c r="AW122" i="4"/>
  <c r="AW123" i="4"/>
  <c r="AW124" i="4"/>
  <c r="AW125" i="4"/>
  <c r="AW126" i="4"/>
  <c r="AW127" i="4"/>
  <c r="AW128" i="4"/>
  <c r="AW129" i="4"/>
  <c r="AW130" i="4"/>
  <c r="AW131" i="4"/>
  <c r="AW132" i="4"/>
  <c r="AW133" i="4"/>
  <c r="AW134" i="4"/>
  <c r="AW135" i="4"/>
  <c r="AW136" i="4"/>
  <c r="AW137" i="4"/>
  <c r="AW138" i="4"/>
  <c r="AW139" i="4"/>
  <c r="AW140" i="4"/>
  <c r="AW141" i="4"/>
  <c r="AW142" i="4"/>
  <c r="AW143" i="4"/>
  <c r="AW144" i="4"/>
  <c r="AW145" i="4"/>
  <c r="AW146" i="4"/>
  <c r="AW147" i="4"/>
  <c r="AW148" i="4"/>
  <c r="AW149" i="4"/>
  <c r="AW150" i="4"/>
  <c r="AW151" i="4"/>
  <c r="AW152" i="4"/>
  <c r="AW153" i="4"/>
  <c r="AW154" i="4"/>
  <c r="AW155" i="4"/>
  <c r="AW156" i="4"/>
  <c r="AW157" i="4"/>
  <c r="AW158" i="4"/>
  <c r="AW159" i="4"/>
  <c r="AW160" i="4"/>
  <c r="AW161" i="4"/>
  <c r="AW162" i="4"/>
  <c r="AW163" i="4"/>
  <c r="AW164" i="4"/>
  <c r="AW165" i="4"/>
  <c r="AW166" i="4"/>
  <c r="AW167" i="4"/>
  <c r="AW168" i="4"/>
  <c r="AW169" i="4"/>
  <c r="AW170" i="4"/>
  <c r="AW171" i="4"/>
  <c r="AW172" i="4"/>
  <c r="AW173" i="4"/>
  <c r="AW174" i="4"/>
  <c r="AW175" i="4"/>
  <c r="AW176" i="4"/>
  <c r="AW177" i="4"/>
  <c r="AW178" i="4"/>
  <c r="AW179" i="4"/>
  <c r="AW180" i="4"/>
  <c r="AW181" i="4"/>
  <c r="AW182" i="4"/>
  <c r="AW183" i="4"/>
  <c r="AW184" i="4"/>
  <c r="AW185" i="4"/>
  <c r="AW186" i="4"/>
  <c r="AW187" i="4"/>
  <c r="AW188" i="4"/>
  <c r="AW189" i="4"/>
  <c r="AW190" i="4"/>
  <c r="AW191" i="4"/>
  <c r="AW192" i="4"/>
  <c r="AW193" i="4"/>
  <c r="AW194" i="4"/>
  <c r="AW195" i="4"/>
  <c r="AW196" i="4"/>
  <c r="AW197" i="4"/>
  <c r="AW198" i="4"/>
  <c r="AT15" i="4"/>
  <c r="AT16" i="4"/>
  <c r="AT17" i="4"/>
  <c r="AT18" i="4"/>
  <c r="AT19" i="4"/>
  <c r="AT20" i="4"/>
  <c r="AT21" i="4"/>
  <c r="AT22" i="4"/>
  <c r="AT23" i="4"/>
  <c r="AT24" i="4"/>
  <c r="AT25" i="4"/>
  <c r="AT26" i="4"/>
  <c r="AT27" i="4"/>
  <c r="AT28" i="4"/>
  <c r="AT29" i="4"/>
  <c r="AT30" i="4"/>
  <c r="AT31" i="4"/>
  <c r="AT32" i="4"/>
  <c r="AT33" i="4"/>
  <c r="AT34" i="4"/>
  <c r="AT35" i="4"/>
  <c r="AT36" i="4"/>
  <c r="AT37" i="4"/>
  <c r="AT38" i="4"/>
  <c r="AT39" i="4"/>
  <c r="AT40" i="4"/>
  <c r="AT41" i="4"/>
  <c r="AT42" i="4"/>
  <c r="AT43" i="4"/>
  <c r="AT44" i="4"/>
  <c r="AT45" i="4"/>
  <c r="AT46" i="4"/>
  <c r="AT47" i="4"/>
  <c r="AT48" i="4"/>
  <c r="AT49" i="4"/>
  <c r="AT50" i="4"/>
  <c r="AT51" i="4"/>
  <c r="AT52" i="4"/>
  <c r="AT53" i="4"/>
  <c r="AT54" i="4"/>
  <c r="AT55" i="4"/>
  <c r="AT56" i="4"/>
  <c r="AT57" i="4"/>
  <c r="AT58" i="4"/>
  <c r="AT59" i="4"/>
  <c r="AT60" i="4"/>
  <c r="AT61" i="4"/>
  <c r="AT62" i="4"/>
  <c r="AT63" i="4"/>
  <c r="AT64" i="4"/>
  <c r="AT65" i="4"/>
  <c r="AT66" i="4"/>
  <c r="AT67" i="4"/>
  <c r="AT68" i="4"/>
  <c r="AT69" i="4"/>
  <c r="AT70" i="4"/>
  <c r="AT71" i="4"/>
  <c r="AT72" i="4"/>
  <c r="AT73" i="4"/>
  <c r="AT74" i="4"/>
  <c r="AT75" i="4"/>
  <c r="AT76" i="4"/>
  <c r="AT77" i="4"/>
  <c r="AT78" i="4"/>
  <c r="AT79" i="4"/>
  <c r="AT80" i="4"/>
  <c r="AT81" i="4"/>
  <c r="AT82" i="4"/>
  <c r="AT83" i="4"/>
  <c r="AT84" i="4"/>
  <c r="AT85" i="4"/>
  <c r="AT86" i="4"/>
  <c r="AT87" i="4"/>
  <c r="AT88" i="4"/>
  <c r="AT89" i="4"/>
  <c r="AT90" i="4"/>
  <c r="AT91" i="4"/>
  <c r="AT92" i="4"/>
  <c r="AT93" i="4"/>
  <c r="AT94" i="4"/>
  <c r="AT95" i="4"/>
  <c r="AT96" i="4"/>
  <c r="AT97" i="4"/>
  <c r="AT98" i="4"/>
  <c r="AT99" i="4"/>
  <c r="AT100" i="4"/>
  <c r="AT101" i="4"/>
  <c r="AT102" i="4"/>
  <c r="AT103" i="4"/>
  <c r="AT104" i="4"/>
  <c r="AT105" i="4"/>
  <c r="AT106" i="4"/>
  <c r="AT107" i="4"/>
  <c r="AT108" i="4"/>
  <c r="AT109" i="4"/>
  <c r="AT110" i="4"/>
  <c r="AT111" i="4"/>
  <c r="AT112" i="4"/>
  <c r="AT113" i="4"/>
  <c r="AT114" i="4"/>
  <c r="AT115" i="4"/>
  <c r="AT116" i="4"/>
  <c r="AT117" i="4"/>
  <c r="AT118" i="4"/>
  <c r="AT119" i="4"/>
  <c r="AT120" i="4"/>
  <c r="AT121" i="4"/>
  <c r="AT122" i="4"/>
  <c r="AT123" i="4"/>
  <c r="AT124" i="4"/>
  <c r="AT125" i="4"/>
  <c r="AT126" i="4"/>
  <c r="AT127" i="4"/>
  <c r="AT128" i="4"/>
  <c r="AT129" i="4"/>
  <c r="AT130" i="4"/>
  <c r="AT131" i="4"/>
  <c r="AT132" i="4"/>
  <c r="AT133" i="4"/>
  <c r="AT134" i="4"/>
  <c r="AT135" i="4"/>
  <c r="AT136" i="4"/>
  <c r="AT137" i="4"/>
  <c r="AT138" i="4"/>
  <c r="AT139" i="4"/>
  <c r="AT140" i="4"/>
  <c r="AT141" i="4"/>
  <c r="AT142" i="4"/>
  <c r="AT143" i="4"/>
  <c r="AT144" i="4"/>
  <c r="AT145" i="4"/>
  <c r="AT146" i="4"/>
  <c r="AT147" i="4"/>
  <c r="AT148" i="4"/>
  <c r="AT149" i="4"/>
  <c r="AT150" i="4"/>
  <c r="AT151" i="4"/>
  <c r="AT152" i="4"/>
  <c r="AT153" i="4"/>
  <c r="AT154" i="4"/>
  <c r="AT155" i="4"/>
  <c r="AT156" i="4"/>
  <c r="AT157" i="4"/>
  <c r="AT158" i="4"/>
  <c r="AT159" i="4"/>
  <c r="AT160" i="4"/>
  <c r="AT161" i="4"/>
  <c r="AT162" i="4"/>
  <c r="AT163" i="4"/>
  <c r="AT164" i="4"/>
  <c r="AT165" i="4"/>
  <c r="AT166" i="4"/>
  <c r="AT167" i="4"/>
  <c r="AT168" i="4"/>
  <c r="AT169" i="4"/>
  <c r="AT170" i="4"/>
  <c r="AT171" i="4"/>
  <c r="AT172" i="4"/>
  <c r="AT173" i="4"/>
  <c r="AT174" i="4"/>
  <c r="AT175" i="4"/>
  <c r="AT176" i="4"/>
  <c r="AT177" i="4"/>
  <c r="AT178" i="4"/>
  <c r="AT179" i="4"/>
  <c r="AT180" i="4"/>
  <c r="AT181" i="4"/>
  <c r="AT182" i="4"/>
  <c r="AT183" i="4"/>
  <c r="AT184" i="4"/>
  <c r="AT185" i="4"/>
  <c r="AT186" i="4"/>
  <c r="AT187" i="4"/>
  <c r="AT188" i="4"/>
  <c r="AT189" i="4"/>
  <c r="AT190" i="4"/>
  <c r="AT191" i="4"/>
  <c r="AT192" i="4"/>
  <c r="AT193" i="4"/>
  <c r="AT194" i="4"/>
  <c r="AT195" i="4"/>
  <c r="AT196" i="4"/>
  <c r="AT197" i="4"/>
  <c r="AT198" i="4"/>
  <c r="AV199" i="4"/>
  <c r="AU199" i="4"/>
  <c r="BH199" i="4"/>
  <c r="BG199" i="4"/>
  <c r="AT14" i="4"/>
  <c r="BI14" i="4"/>
  <c r="BF14" i="4"/>
  <c r="BC14" i="4"/>
  <c r="AZ14" i="4"/>
  <c r="AW14" i="4"/>
  <c r="BD199" i="4"/>
  <c r="BA199" i="4"/>
  <c r="AX199" i="4"/>
  <c r="AR199" i="4"/>
  <c r="AQ15" i="4"/>
  <c r="AQ16" i="4"/>
  <c r="AQ17" i="4"/>
  <c r="AQ18" i="4"/>
  <c r="AQ19" i="4"/>
  <c r="AQ20" i="4"/>
  <c r="AQ21" i="4"/>
  <c r="AQ22" i="4"/>
  <c r="AQ23" i="4"/>
  <c r="AQ24" i="4"/>
  <c r="AQ25" i="4"/>
  <c r="AQ26" i="4"/>
  <c r="AQ27" i="4"/>
  <c r="AQ28" i="4"/>
  <c r="AQ29" i="4"/>
  <c r="AQ30" i="4"/>
  <c r="AQ31" i="4"/>
  <c r="AQ32" i="4"/>
  <c r="AQ33" i="4"/>
  <c r="AQ34" i="4"/>
  <c r="AQ35" i="4"/>
  <c r="AQ36" i="4"/>
  <c r="AQ37" i="4"/>
  <c r="AQ38" i="4"/>
  <c r="AQ39" i="4"/>
  <c r="AQ40" i="4"/>
  <c r="AQ41" i="4"/>
  <c r="AQ42" i="4"/>
  <c r="AQ43" i="4"/>
  <c r="AQ44" i="4"/>
  <c r="AQ45" i="4"/>
  <c r="AQ46" i="4"/>
  <c r="AQ47" i="4"/>
  <c r="AQ48" i="4"/>
  <c r="AQ49" i="4"/>
  <c r="AQ50" i="4"/>
  <c r="AQ51" i="4"/>
  <c r="AQ52" i="4"/>
  <c r="AQ53" i="4"/>
  <c r="AQ54" i="4"/>
  <c r="AQ55" i="4"/>
  <c r="AQ56" i="4"/>
  <c r="AQ57" i="4"/>
  <c r="AQ58" i="4"/>
  <c r="AQ59" i="4"/>
  <c r="AQ60" i="4"/>
  <c r="AQ61" i="4"/>
  <c r="AQ62" i="4"/>
  <c r="AQ63" i="4"/>
  <c r="AQ64" i="4"/>
  <c r="AQ65" i="4"/>
  <c r="AQ66" i="4"/>
  <c r="AQ67" i="4"/>
  <c r="AQ68" i="4"/>
  <c r="AQ69" i="4"/>
  <c r="AQ70" i="4"/>
  <c r="AQ71" i="4"/>
  <c r="AQ72" i="4"/>
  <c r="AQ73" i="4"/>
  <c r="AQ74" i="4"/>
  <c r="AQ75" i="4"/>
  <c r="AQ76" i="4"/>
  <c r="AQ77" i="4"/>
  <c r="AQ78" i="4"/>
  <c r="AQ79" i="4"/>
  <c r="AQ80" i="4"/>
  <c r="AQ81" i="4"/>
  <c r="AQ82" i="4"/>
  <c r="AQ83" i="4"/>
  <c r="AQ84" i="4"/>
  <c r="AQ85" i="4"/>
  <c r="AQ86" i="4"/>
  <c r="AQ87" i="4"/>
  <c r="AQ88" i="4"/>
  <c r="AQ89" i="4"/>
  <c r="AQ90" i="4"/>
  <c r="AQ91" i="4"/>
  <c r="AQ92" i="4"/>
  <c r="AQ93" i="4"/>
  <c r="AQ94" i="4"/>
  <c r="AQ95" i="4"/>
  <c r="AQ96" i="4"/>
  <c r="AQ97" i="4"/>
  <c r="AQ98" i="4"/>
  <c r="AQ99" i="4"/>
  <c r="AQ100" i="4"/>
  <c r="AQ101" i="4"/>
  <c r="AQ102" i="4"/>
  <c r="AQ103" i="4"/>
  <c r="AQ104" i="4"/>
  <c r="AQ105" i="4"/>
  <c r="AQ106" i="4"/>
  <c r="AQ107" i="4"/>
  <c r="AQ108" i="4"/>
  <c r="AQ109" i="4"/>
  <c r="AQ110" i="4"/>
  <c r="AQ111" i="4"/>
  <c r="AQ112" i="4"/>
  <c r="AQ113" i="4"/>
  <c r="AQ114" i="4"/>
  <c r="AQ115" i="4"/>
  <c r="AQ116" i="4"/>
  <c r="AQ117" i="4"/>
  <c r="AQ118" i="4"/>
  <c r="AQ119" i="4"/>
  <c r="AQ120" i="4"/>
  <c r="AQ121" i="4"/>
  <c r="AQ122" i="4"/>
  <c r="AQ123" i="4"/>
  <c r="AQ124" i="4"/>
  <c r="AQ125" i="4"/>
  <c r="AQ126" i="4"/>
  <c r="AQ127" i="4"/>
  <c r="AQ128" i="4"/>
  <c r="AQ129" i="4"/>
  <c r="AQ130" i="4"/>
  <c r="AQ131" i="4"/>
  <c r="AQ132" i="4"/>
  <c r="AQ133" i="4"/>
  <c r="AQ134" i="4"/>
  <c r="AQ135" i="4"/>
  <c r="AQ136" i="4"/>
  <c r="AQ137" i="4"/>
  <c r="AQ138" i="4"/>
  <c r="AQ139" i="4"/>
  <c r="AQ140" i="4"/>
  <c r="AQ141" i="4"/>
  <c r="AQ142" i="4"/>
  <c r="AQ143" i="4"/>
  <c r="AQ144" i="4"/>
  <c r="AQ145" i="4"/>
  <c r="AQ146" i="4"/>
  <c r="AQ147" i="4"/>
  <c r="AQ148" i="4"/>
  <c r="AQ149" i="4"/>
  <c r="AQ150" i="4"/>
  <c r="AQ151" i="4"/>
  <c r="AQ152" i="4"/>
  <c r="AQ153" i="4"/>
  <c r="AQ154" i="4"/>
  <c r="AQ155" i="4"/>
  <c r="AQ156" i="4"/>
  <c r="AQ157" i="4"/>
  <c r="AQ158" i="4"/>
  <c r="AQ159" i="4"/>
  <c r="AQ160" i="4"/>
  <c r="AQ161" i="4"/>
  <c r="AQ162" i="4"/>
  <c r="AQ163" i="4"/>
  <c r="AQ164" i="4"/>
  <c r="AQ165" i="4"/>
  <c r="AQ166" i="4"/>
  <c r="AQ167" i="4"/>
  <c r="AQ168" i="4"/>
  <c r="AQ169" i="4"/>
  <c r="AQ170" i="4"/>
  <c r="AQ171" i="4"/>
  <c r="AQ172" i="4"/>
  <c r="AQ173" i="4"/>
  <c r="AQ174" i="4"/>
  <c r="AQ175" i="4"/>
  <c r="AQ176" i="4"/>
  <c r="AQ177" i="4"/>
  <c r="AQ178" i="4"/>
  <c r="AQ179" i="4"/>
  <c r="AQ180" i="4"/>
  <c r="AQ181" i="4"/>
  <c r="AQ182" i="4"/>
  <c r="AQ183" i="4"/>
  <c r="AQ184" i="4"/>
  <c r="AQ185" i="4"/>
  <c r="AQ186" i="4"/>
  <c r="AQ187" i="4"/>
  <c r="AQ188" i="4"/>
  <c r="AQ189" i="4"/>
  <c r="AQ190" i="4"/>
  <c r="AQ191" i="4"/>
  <c r="AQ192" i="4"/>
  <c r="AQ193" i="4"/>
  <c r="AQ194" i="4"/>
  <c r="AQ195" i="4"/>
  <c r="AQ196" i="4"/>
  <c r="AQ197" i="4"/>
  <c r="AQ198" i="4"/>
  <c r="AQ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5" i="4"/>
  <c r="AN36" i="4"/>
  <c r="AN37" i="4"/>
  <c r="AN38" i="4"/>
  <c r="AN39" i="4"/>
  <c r="AN40" i="4"/>
  <c r="AN41" i="4"/>
  <c r="AN42" i="4"/>
  <c r="AN43" i="4"/>
  <c r="AN44" i="4"/>
  <c r="AN45" i="4"/>
  <c r="AN46" i="4"/>
  <c r="AN47" i="4"/>
  <c r="AN48" i="4"/>
  <c r="AN49" i="4"/>
  <c r="AN50" i="4"/>
  <c r="AN51" i="4"/>
  <c r="AN52" i="4"/>
  <c r="AN53" i="4"/>
  <c r="AN54" i="4"/>
  <c r="AN55" i="4"/>
  <c r="AN56" i="4"/>
  <c r="AN57" i="4"/>
  <c r="AN58" i="4"/>
  <c r="AN59" i="4"/>
  <c r="AN60" i="4"/>
  <c r="AN61" i="4"/>
  <c r="AN62" i="4"/>
  <c r="AN63" i="4"/>
  <c r="AN64" i="4"/>
  <c r="AN65" i="4"/>
  <c r="AN66" i="4"/>
  <c r="AN67" i="4"/>
  <c r="AN68" i="4"/>
  <c r="AN69" i="4"/>
  <c r="AN70" i="4"/>
  <c r="AN71" i="4"/>
  <c r="AN72" i="4"/>
  <c r="AN73" i="4"/>
  <c r="AN74" i="4"/>
  <c r="AN75" i="4"/>
  <c r="AN76" i="4"/>
  <c r="AN77" i="4"/>
  <c r="AN78" i="4"/>
  <c r="AN79" i="4"/>
  <c r="AN80" i="4"/>
  <c r="AN81" i="4"/>
  <c r="AN82" i="4"/>
  <c r="AN83" i="4"/>
  <c r="AN84" i="4"/>
  <c r="AN85" i="4"/>
  <c r="AN86" i="4"/>
  <c r="AN87" i="4"/>
  <c r="AN88" i="4"/>
  <c r="AN89" i="4"/>
  <c r="AN90" i="4"/>
  <c r="AN91" i="4"/>
  <c r="AN92" i="4"/>
  <c r="AN93" i="4"/>
  <c r="AN94" i="4"/>
  <c r="AN95" i="4"/>
  <c r="AN96" i="4"/>
  <c r="AN97" i="4"/>
  <c r="AN98" i="4"/>
  <c r="AN99" i="4"/>
  <c r="AN100" i="4"/>
  <c r="AN101" i="4"/>
  <c r="AN102" i="4"/>
  <c r="AN103" i="4"/>
  <c r="AN104" i="4"/>
  <c r="AN105" i="4"/>
  <c r="AN106" i="4"/>
  <c r="AN107" i="4"/>
  <c r="AN108" i="4"/>
  <c r="AN109" i="4"/>
  <c r="AN110" i="4"/>
  <c r="AN111" i="4"/>
  <c r="AN112" i="4"/>
  <c r="AN113" i="4"/>
  <c r="AN114" i="4"/>
  <c r="AN115" i="4"/>
  <c r="AN116" i="4"/>
  <c r="AN117" i="4"/>
  <c r="AN118" i="4"/>
  <c r="AN119" i="4"/>
  <c r="AN120" i="4"/>
  <c r="AN121" i="4"/>
  <c r="AN122" i="4"/>
  <c r="AN123" i="4"/>
  <c r="AN124" i="4"/>
  <c r="AN125" i="4"/>
  <c r="AN126" i="4"/>
  <c r="AN127" i="4"/>
  <c r="AN128" i="4"/>
  <c r="AN129" i="4"/>
  <c r="AN130" i="4"/>
  <c r="AN131" i="4"/>
  <c r="AN132" i="4"/>
  <c r="AN133" i="4"/>
  <c r="AN134" i="4"/>
  <c r="AN135" i="4"/>
  <c r="AN136" i="4"/>
  <c r="AN137" i="4"/>
  <c r="AN138" i="4"/>
  <c r="AN139" i="4"/>
  <c r="AN140" i="4"/>
  <c r="AN141" i="4"/>
  <c r="AN142" i="4"/>
  <c r="AN143" i="4"/>
  <c r="AN144" i="4"/>
  <c r="AN145" i="4"/>
  <c r="AN146" i="4"/>
  <c r="AN147" i="4"/>
  <c r="AN148" i="4"/>
  <c r="AN149" i="4"/>
  <c r="AN150" i="4"/>
  <c r="AN151" i="4"/>
  <c r="AN152" i="4"/>
  <c r="AN153" i="4"/>
  <c r="AN154" i="4"/>
  <c r="AN155" i="4"/>
  <c r="AN156" i="4"/>
  <c r="AN157" i="4"/>
  <c r="AN158" i="4"/>
  <c r="AN159" i="4"/>
  <c r="AN160" i="4"/>
  <c r="AN161" i="4"/>
  <c r="AN162" i="4"/>
  <c r="AN163" i="4"/>
  <c r="AN164" i="4"/>
  <c r="AN165" i="4"/>
  <c r="AN166" i="4"/>
  <c r="AN167" i="4"/>
  <c r="AN168" i="4"/>
  <c r="AN169" i="4"/>
  <c r="AN170" i="4"/>
  <c r="AN171" i="4"/>
  <c r="AN172" i="4"/>
  <c r="AN173" i="4"/>
  <c r="AN174" i="4"/>
  <c r="AN175" i="4"/>
  <c r="AN176" i="4"/>
  <c r="AN177" i="4"/>
  <c r="AN178" i="4"/>
  <c r="AN179" i="4"/>
  <c r="AN180" i="4"/>
  <c r="AN181" i="4"/>
  <c r="AN182" i="4"/>
  <c r="AN183" i="4"/>
  <c r="AN184" i="4"/>
  <c r="AN185" i="4"/>
  <c r="AN186" i="4"/>
  <c r="AN187" i="4"/>
  <c r="AN188" i="4"/>
  <c r="AN189" i="4"/>
  <c r="AN190" i="4"/>
  <c r="AN191" i="4"/>
  <c r="AN192" i="4"/>
  <c r="AN193" i="4"/>
  <c r="AN194" i="4"/>
  <c r="AN195" i="4"/>
  <c r="AN196" i="4"/>
  <c r="AN197" i="4"/>
  <c r="AN198" i="4"/>
  <c r="AN14" i="4"/>
  <c r="AM199" i="4"/>
  <c r="AO199" i="4"/>
  <c r="AK15" i="4" l="1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K30" i="4"/>
  <c r="AK31" i="4"/>
  <c r="AK32" i="4"/>
  <c r="AK33" i="4"/>
  <c r="AK34" i="4"/>
  <c r="AK35" i="4"/>
  <c r="AK36" i="4"/>
  <c r="AK37" i="4"/>
  <c r="AK38" i="4"/>
  <c r="AK39" i="4"/>
  <c r="AK40" i="4"/>
  <c r="AK41" i="4"/>
  <c r="AK42" i="4"/>
  <c r="AK43" i="4"/>
  <c r="AK44" i="4"/>
  <c r="AK45" i="4"/>
  <c r="AK46" i="4"/>
  <c r="AK47" i="4"/>
  <c r="AK48" i="4"/>
  <c r="AK49" i="4"/>
  <c r="AK50" i="4"/>
  <c r="AK51" i="4"/>
  <c r="AK52" i="4"/>
  <c r="AK53" i="4"/>
  <c r="AK54" i="4"/>
  <c r="AK55" i="4"/>
  <c r="AK56" i="4"/>
  <c r="AK57" i="4"/>
  <c r="AK58" i="4"/>
  <c r="AK59" i="4"/>
  <c r="AK60" i="4"/>
  <c r="AK61" i="4"/>
  <c r="AK62" i="4"/>
  <c r="AK63" i="4"/>
  <c r="AK64" i="4"/>
  <c r="AK65" i="4"/>
  <c r="AK66" i="4"/>
  <c r="AK67" i="4"/>
  <c r="AK68" i="4"/>
  <c r="AK69" i="4"/>
  <c r="AK70" i="4"/>
  <c r="AK71" i="4"/>
  <c r="AK72" i="4"/>
  <c r="AK73" i="4"/>
  <c r="AK74" i="4"/>
  <c r="AK75" i="4"/>
  <c r="AK76" i="4"/>
  <c r="AK77" i="4"/>
  <c r="AK78" i="4"/>
  <c r="AK79" i="4"/>
  <c r="AK80" i="4"/>
  <c r="AK81" i="4"/>
  <c r="AK82" i="4"/>
  <c r="AK83" i="4"/>
  <c r="AK84" i="4"/>
  <c r="AK85" i="4"/>
  <c r="AK86" i="4"/>
  <c r="AK87" i="4"/>
  <c r="AK88" i="4"/>
  <c r="AK89" i="4"/>
  <c r="AK90" i="4"/>
  <c r="AK91" i="4"/>
  <c r="AK92" i="4"/>
  <c r="AK93" i="4"/>
  <c r="AK94" i="4"/>
  <c r="AK95" i="4"/>
  <c r="AK96" i="4"/>
  <c r="AK97" i="4"/>
  <c r="AK98" i="4"/>
  <c r="AK99" i="4"/>
  <c r="AK100" i="4"/>
  <c r="AK101" i="4"/>
  <c r="AK102" i="4"/>
  <c r="AK103" i="4"/>
  <c r="AK104" i="4"/>
  <c r="AK105" i="4"/>
  <c r="AK106" i="4"/>
  <c r="AK107" i="4"/>
  <c r="AK108" i="4"/>
  <c r="AK109" i="4"/>
  <c r="AK110" i="4"/>
  <c r="AK111" i="4"/>
  <c r="AK112" i="4"/>
  <c r="AK113" i="4"/>
  <c r="AK114" i="4"/>
  <c r="AK115" i="4"/>
  <c r="AK116" i="4"/>
  <c r="AK117" i="4"/>
  <c r="AK118" i="4"/>
  <c r="AK119" i="4"/>
  <c r="AK120" i="4"/>
  <c r="AK121" i="4"/>
  <c r="AK122" i="4"/>
  <c r="AK123" i="4"/>
  <c r="AK124" i="4"/>
  <c r="AK125" i="4"/>
  <c r="AK126" i="4"/>
  <c r="AK127" i="4"/>
  <c r="AK128" i="4"/>
  <c r="AK129" i="4"/>
  <c r="AK130" i="4"/>
  <c r="AK131" i="4"/>
  <c r="AK132" i="4"/>
  <c r="AK133" i="4"/>
  <c r="AK134" i="4"/>
  <c r="AK135" i="4"/>
  <c r="AK136" i="4"/>
  <c r="AK137" i="4"/>
  <c r="AK138" i="4"/>
  <c r="AK139" i="4"/>
  <c r="AK140" i="4"/>
  <c r="AK141" i="4"/>
  <c r="AK142" i="4"/>
  <c r="AK143" i="4"/>
  <c r="AK144" i="4"/>
  <c r="AK145" i="4"/>
  <c r="AK146" i="4"/>
  <c r="AK147" i="4"/>
  <c r="AK148" i="4"/>
  <c r="AK149" i="4"/>
  <c r="AK150" i="4"/>
  <c r="AK151" i="4"/>
  <c r="AK152" i="4"/>
  <c r="AK153" i="4"/>
  <c r="AK154" i="4"/>
  <c r="AK155" i="4"/>
  <c r="AK156" i="4"/>
  <c r="AK157" i="4"/>
  <c r="AK158" i="4"/>
  <c r="AK159" i="4"/>
  <c r="AK160" i="4"/>
  <c r="AK161" i="4"/>
  <c r="AK162" i="4"/>
  <c r="AK163" i="4"/>
  <c r="AK164" i="4"/>
  <c r="AK165" i="4"/>
  <c r="AK166" i="4"/>
  <c r="AK167" i="4"/>
  <c r="AK168" i="4"/>
  <c r="AK169" i="4"/>
  <c r="AK170" i="4"/>
  <c r="AK171" i="4"/>
  <c r="AK172" i="4"/>
  <c r="AK173" i="4"/>
  <c r="AK174" i="4"/>
  <c r="AK175" i="4"/>
  <c r="AK176" i="4"/>
  <c r="AK177" i="4"/>
  <c r="AK178" i="4"/>
  <c r="AK179" i="4"/>
  <c r="AK180" i="4"/>
  <c r="AK181" i="4"/>
  <c r="AK182" i="4"/>
  <c r="AK183" i="4"/>
  <c r="AK184" i="4"/>
  <c r="AK185" i="4"/>
  <c r="AK186" i="4"/>
  <c r="AK187" i="4"/>
  <c r="AK188" i="4"/>
  <c r="AK189" i="4"/>
  <c r="AK190" i="4"/>
  <c r="AK191" i="4"/>
  <c r="AK192" i="4"/>
  <c r="AK193" i="4"/>
  <c r="AK194" i="4"/>
  <c r="AK195" i="4"/>
  <c r="AK196" i="4"/>
  <c r="AK197" i="4"/>
  <c r="AK198" i="4"/>
  <c r="AK14" i="4"/>
  <c r="AH198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H30" i="4"/>
  <c r="AH31" i="4"/>
  <c r="AH32" i="4"/>
  <c r="AH33" i="4"/>
  <c r="AH34" i="4"/>
  <c r="AH35" i="4"/>
  <c r="AH36" i="4"/>
  <c r="AH37" i="4"/>
  <c r="AH38" i="4"/>
  <c r="AH39" i="4"/>
  <c r="AH40" i="4"/>
  <c r="AH41" i="4"/>
  <c r="AH42" i="4"/>
  <c r="AH43" i="4"/>
  <c r="AH44" i="4"/>
  <c r="AH45" i="4"/>
  <c r="AH46" i="4"/>
  <c r="AH47" i="4"/>
  <c r="AH48" i="4"/>
  <c r="AH49" i="4"/>
  <c r="AH50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7" i="4"/>
  <c r="AB68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8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B174" i="4"/>
  <c r="AB175" i="4"/>
  <c r="AB176" i="4"/>
  <c r="AB177" i="4"/>
  <c r="AB178" i="4"/>
  <c r="AB179" i="4"/>
  <c r="AB180" i="4"/>
  <c r="AB181" i="4"/>
  <c r="AB182" i="4"/>
  <c r="AB183" i="4"/>
  <c r="AB184" i="4"/>
  <c r="AB185" i="4"/>
  <c r="AB186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AI199" i="4"/>
  <c r="AF199" i="4"/>
  <c r="AD199" i="4"/>
  <c r="AC199" i="4"/>
  <c r="Z199" i="4"/>
  <c r="M15" i="4" l="1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4" i="4"/>
  <c r="W199" i="4"/>
  <c r="V198" i="4"/>
  <c r="U199" i="4"/>
  <c r="T199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4" i="4"/>
  <c r="S198" i="4"/>
  <c r="Q199" i="4"/>
  <c r="R199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4" i="4"/>
  <c r="H199" i="4"/>
  <c r="N199" i="4"/>
  <c r="O199" i="4"/>
  <c r="CS199" i="4" l="1"/>
  <c r="BX199" i="4"/>
  <c r="CD199" i="4"/>
  <c r="CG199" i="4"/>
  <c r="BI199" i="4"/>
  <c r="AW199" i="4"/>
  <c r="BR199" i="4"/>
  <c r="AN199" i="4"/>
  <c r="BL199" i="4"/>
  <c r="S199" i="4"/>
  <c r="P199" i="4"/>
  <c r="V199" i="4"/>
  <c r="AE199" i="4"/>
  <c r="DY199" i="4" l="1"/>
  <c r="DZ199" i="4" s="1"/>
  <c r="L199" i="4" l="1"/>
  <c r="M199" i="4" s="1"/>
  <c r="J199" i="4"/>
  <c r="K199" i="4" s="1"/>
  <c r="G199" i="4" l="1"/>
  <c r="DI199" i="4" s="1"/>
  <c r="F199" i="4" l="1"/>
  <c r="I199" i="4" s="1"/>
  <c r="AJ199" i="4" l="1"/>
  <c r="AK199" i="4" s="1"/>
  <c r="AG199" i="4" l="1"/>
  <c r="AH199" i="4" s="1"/>
  <c r="AP199" i="4" l="1"/>
  <c r="AQ199" i="4" s="1"/>
  <c r="AS199" i="4"/>
  <c r="AT199" i="4" s="1"/>
  <c r="AY199" i="4" l="1"/>
  <c r="AZ199" i="4" s="1"/>
  <c r="AL199" i="4"/>
  <c r="X199" i="4" l="1"/>
  <c r="Y199" i="4" s="1"/>
  <c r="EB199" i="4" l="1"/>
  <c r="EC199" i="4" s="1"/>
  <c r="EF199" i="4"/>
  <c r="CI199" i="4"/>
  <c r="CJ199" i="4" s="1"/>
  <c r="BZ199" i="4"/>
  <c r="CY21" i="4"/>
  <c r="CY25" i="4"/>
  <c r="CY37" i="4"/>
  <c r="CY41" i="4"/>
  <c r="CY53" i="4"/>
  <c r="CY57" i="4"/>
  <c r="CY69" i="4"/>
  <c r="CY73" i="4"/>
  <c r="CY85" i="4"/>
  <c r="CY89" i="4"/>
  <c r="CY101" i="4"/>
  <c r="CY105" i="4"/>
  <c r="CY117" i="4"/>
  <c r="CY121" i="4"/>
  <c r="CY133" i="4"/>
  <c r="CY137" i="4"/>
  <c r="CY149" i="4"/>
  <c r="CY153" i="4"/>
  <c r="CY165" i="4"/>
  <c r="CY169" i="4"/>
  <c r="CY181" i="4"/>
  <c r="CY185" i="4"/>
  <c r="CY197" i="4"/>
  <c r="BN199" i="4"/>
  <c r="BO199" i="4" s="1"/>
  <c r="EQ199" i="4"/>
  <c r="ER199" i="4" s="1"/>
  <c r="EL199" i="4"/>
  <c r="CY15" i="4"/>
  <c r="CY16" i="4"/>
  <c r="CY17" i="4"/>
  <c r="CY19" i="4"/>
  <c r="CY20" i="4"/>
  <c r="CY23" i="4"/>
  <c r="CY24" i="4"/>
  <c r="CY27" i="4"/>
  <c r="CY28" i="4"/>
  <c r="CY29" i="4"/>
  <c r="CY31" i="4"/>
  <c r="CY32" i="4"/>
  <c r="CY33" i="4"/>
  <c r="CY35" i="4"/>
  <c r="CY36" i="4"/>
  <c r="CY39" i="4"/>
  <c r="CY40" i="4"/>
  <c r="CY43" i="4"/>
  <c r="CY44" i="4"/>
  <c r="CY45" i="4"/>
  <c r="CY47" i="4"/>
  <c r="CY48" i="4"/>
  <c r="CY49" i="4"/>
  <c r="CY51" i="4"/>
  <c r="CY52" i="4"/>
  <c r="CY55" i="4"/>
  <c r="CY56" i="4"/>
  <c r="CY59" i="4"/>
  <c r="CY60" i="4"/>
  <c r="CY61" i="4"/>
  <c r="CY63" i="4"/>
  <c r="CY64" i="4"/>
  <c r="CY65" i="4"/>
  <c r="CY67" i="4"/>
  <c r="CY68" i="4"/>
  <c r="CY71" i="4"/>
  <c r="CY72" i="4"/>
  <c r="CY75" i="4"/>
  <c r="CY76" i="4"/>
  <c r="CY77" i="4"/>
  <c r="CY79" i="4"/>
  <c r="CY80" i="4"/>
  <c r="CY81" i="4"/>
  <c r="CY83" i="4"/>
  <c r="CY84" i="4"/>
  <c r="CY87" i="4"/>
  <c r="CY88" i="4"/>
  <c r="CY91" i="4"/>
  <c r="CY92" i="4"/>
  <c r="CY93" i="4"/>
  <c r="CY95" i="4"/>
  <c r="CY96" i="4"/>
  <c r="CY97" i="4"/>
  <c r="CY99" i="4"/>
  <c r="CY100" i="4"/>
  <c r="CY103" i="4"/>
  <c r="CY104" i="4"/>
  <c r="CY107" i="4"/>
  <c r="CY108" i="4"/>
  <c r="CY109" i="4"/>
  <c r="CY111" i="4"/>
  <c r="CY112" i="4"/>
  <c r="CY113" i="4"/>
  <c r="CY115" i="4"/>
  <c r="CY116" i="4"/>
  <c r="CY119" i="4"/>
  <c r="CY120" i="4"/>
  <c r="CY123" i="4"/>
  <c r="CY124" i="4"/>
  <c r="CY125" i="4"/>
  <c r="CY127" i="4"/>
  <c r="CY128" i="4"/>
  <c r="CY129" i="4"/>
  <c r="CY131" i="4"/>
  <c r="CY132" i="4"/>
  <c r="CY135" i="4"/>
  <c r="CY136" i="4"/>
  <c r="CY139" i="4"/>
  <c r="CY140" i="4"/>
  <c r="CY141" i="4"/>
  <c r="CY143" i="4"/>
  <c r="CY144" i="4"/>
  <c r="CY145" i="4"/>
  <c r="CY147" i="4"/>
  <c r="CY148" i="4"/>
  <c r="CY151" i="4"/>
  <c r="CY152" i="4"/>
  <c r="CY155" i="4"/>
  <c r="CY156" i="4"/>
  <c r="CY157" i="4"/>
  <c r="CY159" i="4"/>
  <c r="CY160" i="4"/>
  <c r="CY161" i="4"/>
  <c r="CY163" i="4"/>
  <c r="CY164" i="4"/>
  <c r="CY167" i="4"/>
  <c r="CY168" i="4"/>
  <c r="CY171" i="4"/>
  <c r="CY172" i="4"/>
  <c r="CY173" i="4"/>
  <c r="CY175" i="4"/>
  <c r="CY176" i="4"/>
  <c r="CY177" i="4"/>
  <c r="CY179" i="4"/>
  <c r="CY180" i="4"/>
  <c r="CY183" i="4"/>
  <c r="CY184" i="4"/>
  <c r="CY187" i="4"/>
  <c r="CY188" i="4"/>
  <c r="CY189" i="4"/>
  <c r="CY191" i="4"/>
  <c r="CY192" i="4"/>
  <c r="CY193" i="4"/>
  <c r="CY195" i="4"/>
  <c r="CY196" i="4"/>
  <c r="CY14" i="4"/>
  <c r="BT199" i="4"/>
  <c r="BU199" i="4" s="1"/>
  <c r="BE199" i="4"/>
  <c r="BF199" i="4" s="1"/>
  <c r="CA199" i="4" l="1"/>
  <c r="DW199" i="4"/>
  <c r="DP199" i="4"/>
  <c r="DQ199" i="4" s="1"/>
  <c r="DM199" i="4"/>
  <c r="DN199" i="4" s="1"/>
  <c r="BP199" i="4"/>
  <c r="CY198" i="4"/>
  <c r="CY190" i="4"/>
  <c r="CY178" i="4"/>
  <c r="CY166" i="4"/>
  <c r="CY158" i="4"/>
  <c r="CY146" i="4"/>
  <c r="CY134" i="4"/>
  <c r="CY126" i="4"/>
  <c r="CY114" i="4"/>
  <c r="CY102" i="4"/>
  <c r="CY90" i="4"/>
  <c r="CY82" i="4"/>
  <c r="CY74" i="4"/>
  <c r="CY66" i="4"/>
  <c r="CY62" i="4"/>
  <c r="CY58" i="4"/>
  <c r="CY54" i="4"/>
  <c r="CY50" i="4"/>
  <c r="CY46" i="4"/>
  <c r="CY42" i="4"/>
  <c r="CY38" i="4"/>
  <c r="CY34" i="4"/>
  <c r="CY30" i="4"/>
  <c r="CY194" i="4"/>
  <c r="CY182" i="4"/>
  <c r="CY170" i="4"/>
  <c r="CY154" i="4"/>
  <c r="CY142" i="4"/>
  <c r="CY130" i="4"/>
  <c r="CY118" i="4"/>
  <c r="CY106" i="4"/>
  <c r="CY98" i="4"/>
  <c r="CY86" i="4"/>
  <c r="CY78" i="4"/>
  <c r="CY70" i="4"/>
  <c r="CY22" i="4"/>
  <c r="CY186" i="4"/>
  <c r="CY174" i="4"/>
  <c r="CY162" i="4"/>
  <c r="CY150" i="4"/>
  <c r="CY138" i="4"/>
  <c r="CY122" i="4"/>
  <c r="CY110" i="4"/>
  <c r="CY94" i="4"/>
  <c r="CY26" i="4"/>
  <c r="CY18" i="4"/>
  <c r="BB199" i="4" l="1"/>
  <c r="BC199" i="4" s="1"/>
  <c r="EI199" i="4"/>
  <c r="EN199" i="4"/>
  <c r="EO199" i="4" s="1"/>
  <c r="CX199" i="4"/>
  <c r="CY199" i="4" s="1"/>
  <c r="AA199" i="4"/>
  <c r="AB199" i="4" s="1"/>
  <c r="DG199" i="4" l="1"/>
  <c r="DH199" i="4" s="1"/>
  <c r="CO199" i="4"/>
  <c r="CP199" i="4" s="1"/>
  <c r="CU199" i="4"/>
  <c r="CV199" i="4" s="1"/>
  <c r="DD199" i="4"/>
  <c r="DE199" i="4" s="1"/>
  <c r="DA199" i="4"/>
  <c r="DB199" i="4" s="1"/>
  <c r="CL199" i="4"/>
  <c r="CM199" i="4" l="1"/>
  <c r="DJ199" i="4"/>
  <c r="DK199" i="4" s="1"/>
</calcChain>
</file>

<file path=xl/sharedStrings.xml><?xml version="1.0" encoding="utf-8"?>
<sst xmlns="http://schemas.openxmlformats.org/spreadsheetml/2006/main" count="778" uniqueCount="281">
  <si>
    <t>Cod IBGE</t>
  </si>
  <si>
    <t>Municípios</t>
  </si>
  <si>
    <t>Porte</t>
  </si>
  <si>
    <t>RD 12 - Região Metropolitana</t>
  </si>
  <si>
    <t>Médio Porte</t>
  </si>
  <si>
    <t>RD 05 - Sertão do Pajeú</t>
  </si>
  <si>
    <t>Pequeno Porte II</t>
  </si>
  <si>
    <t>RD 02 - Sertão do São Francisco</t>
  </si>
  <si>
    <t>Pequeno Porte I</t>
  </si>
  <si>
    <t>RD 08 - Agreste Central</t>
  </si>
  <si>
    <t>RD 10 - Mata Sul</t>
  </si>
  <si>
    <t>RD 07 - Agreste Meridional</t>
  </si>
  <si>
    <t>RD 11 - Mata Norte</t>
  </si>
  <si>
    <t>RD 03 - Sertão do Araripe</t>
  </si>
  <si>
    <t>RD 06 - Sertão do Moxotó</t>
  </si>
  <si>
    <t>RD 01 - Sertão de Itaparica</t>
  </si>
  <si>
    <t>RD 09 - Agreste Setentrional</t>
  </si>
  <si>
    <t>Grande Porte</t>
  </si>
  <si>
    <t>RD 04 - Sertão Central</t>
  </si>
  <si>
    <t>Metrópole</t>
  </si>
  <si>
    <t>Pessoas</t>
  </si>
  <si>
    <t>Localidade</t>
  </si>
  <si>
    <t>Sexo</t>
  </si>
  <si>
    <t>Feminino</t>
  </si>
  <si>
    <t>Masculino</t>
  </si>
  <si>
    <t>Indígena</t>
  </si>
  <si>
    <t>Urbana</t>
  </si>
  <si>
    <t>Rural</t>
  </si>
  <si>
    <t>Trabalho Infantil</t>
  </si>
  <si>
    <t>Faixa Etária</t>
  </si>
  <si>
    <t>Cor ou Raça</t>
  </si>
  <si>
    <t>Branca</t>
  </si>
  <si>
    <t>Preta</t>
  </si>
  <si>
    <t>Amarelo</t>
  </si>
  <si>
    <t>Parda</t>
  </si>
  <si>
    <t>Pernambuco</t>
  </si>
  <si>
    <t>0 a 6 anos</t>
  </si>
  <si>
    <t>18 a 59 anos</t>
  </si>
  <si>
    <t>60 anos +</t>
  </si>
  <si>
    <t>Expediente:</t>
  </si>
  <si>
    <t>Estudo elaborado pela Secretaria Executiva de Assistência Social (SEASS) através da Coordenação de Vigilância Socioassistencial, em parceria com o Centro de Desenvolvimento e Cidadania.</t>
  </si>
  <si>
    <t>Equipe Técnica de Vigilância Socioassistencial</t>
  </si>
  <si>
    <r>
      <rPr>
        <sz val="10"/>
        <color theme="10"/>
        <rFont val="Calibri"/>
        <family val="2"/>
        <scheme val="minor"/>
      </rPr>
      <t xml:space="preserve">Telefone: (81) 3183 - 0716 / </t>
    </r>
    <r>
      <rPr>
        <u/>
        <sz val="10"/>
        <color theme="10"/>
        <rFont val="Calibri"/>
        <family val="2"/>
        <scheme val="minor"/>
      </rPr>
      <t>E-mail: vigilanciasocioassistencialpe@gmail.com</t>
    </r>
  </si>
  <si>
    <t>Região de Desenvolvimento (RD)</t>
  </si>
  <si>
    <t>Abreu e Lima</t>
  </si>
  <si>
    <t>Afogados da Ingazeira</t>
  </si>
  <si>
    <t>Afrânio</t>
  </si>
  <si>
    <t>Agrestina</t>
  </si>
  <si>
    <t>Água Preta</t>
  </si>
  <si>
    <t>Águas Belas</t>
  </si>
  <si>
    <t>Alagoinha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</si>
  <si>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</si>
  <si>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</si>
  <si>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</si>
  <si>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</si>
  <si>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</si>
  <si>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</si>
  <si>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</si>
  <si>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</si>
  <si>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</si>
  <si>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</si>
  <si>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</si>
  <si>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</si>
  <si>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</si>
  <si>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</si>
  <si>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</si>
  <si>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</si>
  <si>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Bom Jardim</t>
  </si>
  <si>
    <t>Bonito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</si>
  <si>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</si>
  <si>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</si>
  <si>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</si>
  <si>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</si>
  <si>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</si>
  <si>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</si>
  <si>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</si>
  <si>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</si>
  <si>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</si>
  <si>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</si>
  <si>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</si>
  <si>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</si>
  <si>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</si>
  <si>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</si>
  <si>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</si>
  <si>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</si>
  <si>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</si>
  <si>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</si>
  <si>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</si>
  <si>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</si>
  <si>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</si>
  <si>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</si>
  <si>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Cedro</t>
  </si>
  <si>
    <t>Chã de Alegria</t>
  </si>
  <si>
    <t>Chã Grande</t>
  </si>
  <si>
    <t>Condado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</si>
  <si>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</si>
  <si>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</si>
  <si>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</si>
  <si>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</si>
  <si>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</si>
  <si>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</si>
  <si>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</si>
  <si>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</si>
  <si>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</si>
  <si>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</si>
  <si>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</si>
  <si>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</si>
  <si>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</si>
  <si>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</si>
  <si>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</si>
  <si>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</si>
  <si>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</si>
  <si>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</si>
  <si>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</si>
  <si>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</si>
  <si>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</si>
  <si>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</si>
  <si>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</si>
  <si>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</si>
  <si>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</si>
  <si>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</si>
  <si>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</si>
  <si>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</si>
  <si>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</si>
  <si>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</si>
  <si>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</si>
  <si>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</si>
  <si>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</si>
  <si>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</si>
  <si>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</si>
  <si>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</si>
  <si>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</si>
  <si>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</si>
  <si>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</si>
  <si>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</si>
  <si>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</si>
  <si>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</si>
  <si>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</si>
  <si>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</si>
  <si>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</si>
  <si>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</si>
  <si>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</si>
  <si>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</si>
  <si>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</si>
  <si>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</si>
  <si>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</si>
  <si>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</si>
  <si>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</si>
  <si>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</si>
  <si>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</si>
  <si>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</si>
  <si>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</si>
  <si>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</si>
  <si>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</si>
  <si>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</si>
  <si>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</si>
  <si>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</si>
  <si>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</si>
  <si>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</si>
  <si>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</si>
  <si>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</si>
  <si>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</si>
  <si>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</si>
  <si>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</si>
  <si>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</si>
  <si>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</si>
  <si>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Paulista</t>
  </si>
  <si>
    <t>Pedra</t>
  </si>
  <si>
    <t>Pesqueira</t>
  </si>
  <si>
    <t>Petrolândia</t>
  </si>
  <si>
    <t>Petrolina</t>
  </si>
  <si>
    <t>Poção</t>
  </si>
  <si>
    <t>Pombos</t>
  </si>
  <si>
    <t>Primavera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</si>
  <si>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</si>
  <si>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</si>
  <si>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</si>
  <si>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</si>
  <si>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</si>
  <si>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</si>
  <si>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</si>
  <si>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Salgadinho</t>
  </si>
  <si>
    <t>Salgueiro</t>
  </si>
  <si>
    <t>Saloá</t>
  </si>
  <si>
    <t>Sanharó</t>
  </si>
  <si>
    <t>Santa Cruz</t>
  </si>
  <si>
    <t>Santa Cruz da Baixa Verde</t>
  </si>
  <si>
    <t>Santa Cruz do Capibaribe</t>
  </si>
  <si>
    <t>Santa Filomena</t>
  </si>
  <si>
    <t>Santa Maria da Boa Vista</t>
  </si>
  <si>
    <t>Santa Maria do Cambucá</t>
  </si>
  <si>
    <t>Santa Terezinha</t>
  </si>
  <si>
    <t>São Benedito do Sul</t>
  </si>
  <si>
    <t>São Bento do Una</t>
  </si>
  <si>
    <t>São Caetano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</si>
  <si>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</si>
  <si>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</si>
  <si>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</si>
  <si>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</si>
  <si>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</si>
  <si>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</si>
  <si>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</si>
  <si>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</si>
  <si>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</si>
  <si>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</si>
  <si>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</si>
  <si>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</si>
  <si>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</si>
  <si>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</si>
  <si>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</si>
  <si>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</si>
  <si>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</si>
  <si>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</si>
  <si>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</si>
  <si>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</si>
  <si>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</si>
  <si>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</si>
  <si>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</si>
  <si>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</si>
  <si>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Triunfo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</si>
  <si>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</si>
  <si>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</si>
  <si>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</si>
  <si>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</si>
  <si>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</si>
  <si>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</si>
  <si>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</si>
  <si>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</si>
  <si>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</si>
  <si>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Não pertecente a GPTE</t>
  </si>
  <si>
    <t>Sem Registro</t>
  </si>
  <si>
    <t>Sim</t>
  </si>
  <si>
    <t>Não</t>
  </si>
  <si>
    <t>Av. Prof. Conde da Boa Vista, nº 1410, Edifício Palmira II - 2° Andar - Bairro Boa Vista - Recife - PE - CEP: 50060-001.</t>
  </si>
  <si>
    <t>Não se aplica para famílias em situação de rua</t>
  </si>
  <si>
    <t>Pernambuco - Perfil da População inserida por Município</t>
  </si>
  <si>
    <t>% da População inserida</t>
  </si>
  <si>
    <t>Total de Pessoas inseridas no CadÚnico</t>
  </si>
  <si>
    <t>SECRETARIA EXECUTIVA DE ASSISTÊNCIA SOCIAL</t>
  </si>
  <si>
    <t>Superintendência de Gestão do Sistema Único de Assistência Social</t>
  </si>
  <si>
    <t>COORDENAÇÃO DE VIGILÂNCIA SOCIOASSISTENCIAL</t>
  </si>
  <si>
    <t>IBGE - População Censo 2022</t>
  </si>
  <si>
    <t>Coordenador de Vigilância Socioassistencial</t>
  </si>
  <si>
    <t>Entre R$ 218,00 até 1/2 salário mínimo</t>
  </si>
  <si>
    <t>Acima de 1/2 salário mínimo</t>
  </si>
  <si>
    <t>Renda Familiar Per Capita Mensal</t>
  </si>
  <si>
    <t>Até R$ 109,00</t>
  </si>
  <si>
    <t>Entre R$ 109,01 até R$ 218,00</t>
  </si>
  <si>
    <t>Agricultores Familiares</t>
  </si>
  <si>
    <t>Pescadores Artesanais</t>
  </si>
  <si>
    <t>Atingidas por Empreendimentos de Infraestrutura</t>
  </si>
  <si>
    <t>Beneficiárias do Programa Nacional Crédito Fundiário</t>
  </si>
  <si>
    <t>Catadores de Material Reciclavel</t>
  </si>
  <si>
    <t>Extrativistas</t>
  </si>
  <si>
    <t>Pertencentes a Comunidade de Terreiro</t>
  </si>
  <si>
    <t>Com algum tipo de Deficiência</t>
  </si>
  <si>
    <t>Pessoas integrantes de famílias beneficiárias do Programa Bolsa Família</t>
  </si>
  <si>
    <t>Familiares de Presos do Sistema Carcerário</t>
  </si>
  <si>
    <t>Ciganos</t>
  </si>
  <si>
    <t>Acampadas</t>
  </si>
  <si>
    <t>Assentadas da Reforma Agrária</t>
  </si>
  <si>
    <t>Ribeirinhas</t>
  </si>
  <si>
    <t>Indígena *</t>
  </si>
  <si>
    <t>Quilombola *</t>
  </si>
  <si>
    <t xml:space="preserve">* População indígena, quilombolas e pessoas em situação de rua são considerados Grupos Populacionais Tradicionais e Específicos (GPTE). </t>
  </si>
  <si>
    <t xml:space="preserve">   José Maurício de Almeida Lopes</t>
  </si>
  <si>
    <t>Gerência de Vigilância Socioassistencial e Gestão da Informação</t>
  </si>
  <si>
    <t>Total de Famílias inseridas no CadÚnico</t>
  </si>
  <si>
    <t>Famílias</t>
  </si>
  <si>
    <t>% Pop</t>
  </si>
  <si>
    <t>%</t>
  </si>
  <si>
    <t>Quantitativo de Famílias e Pessoas</t>
  </si>
  <si>
    <t>Grupos Populacionais Tradicionais e Específicos *</t>
  </si>
  <si>
    <t>Situação de Rua *</t>
  </si>
  <si>
    <t>Desalojada ou Desabrigada</t>
  </si>
  <si>
    <t xml:space="preserve">   Ana Beatriz de M. Rocha, Isabel Cristina B. de Oliveira, Renally da S. Araújo, Rhaiana Luama C. Duarte, Rute Cristina C. Batista e Sidney M. Cavalcanti</t>
  </si>
  <si>
    <t>7 a 11 anos</t>
  </si>
  <si>
    <t>12 a 17 anos</t>
  </si>
  <si>
    <t>Cadastro Único para Programas Sociais do Governo Federal (CadÚnico) |Junho de 2026</t>
  </si>
  <si>
    <r>
      <t>Última atualização:</t>
    </r>
    <r>
      <rPr>
        <sz val="10"/>
        <color theme="1"/>
        <rFont val="Calibri"/>
        <family val="2"/>
        <scheme val="minor"/>
      </rPr>
      <t xml:space="preserve"> 05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de agosto de 2026</t>
    </r>
  </si>
  <si>
    <r>
      <rPr>
        <b/>
        <sz val="10"/>
        <rFont val="Calibri"/>
        <family val="2"/>
        <scheme val="minor"/>
      </rPr>
      <t xml:space="preserve">Fonte: </t>
    </r>
    <r>
      <rPr>
        <sz val="10"/>
        <rFont val="Calibri"/>
        <family val="2"/>
        <scheme val="minor"/>
      </rPr>
      <t>Cadastro Único para Programas Sociais (Extração: 12/junho/2026) - Secretaria de Avaliação, Gestão da Informação e Cadastro Único/SAGICAD |MDS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</si>
</sst>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18"/>
      <color theme="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1EA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5" applyNumberFormat="0" applyFill="0" applyAlignment="0" applyProtection="0"/>
    <xf numFmtId="0" fontId="11" fillId="0" borderId="36" applyNumberFormat="0" applyFill="0" applyAlignment="0" applyProtection="0"/>
    <xf numFmtId="0" fontId="12" fillId="0" borderId="37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38" applyNumberFormat="0" applyAlignment="0" applyProtection="0"/>
    <xf numFmtId="0" fontId="17" fillId="9" borderId="39" applyNumberFormat="0" applyAlignment="0" applyProtection="0"/>
    <xf numFmtId="0" fontId="18" fillId="9" borderId="38" applyNumberFormat="0" applyAlignment="0" applyProtection="0"/>
    <xf numFmtId="0" fontId="19" fillId="0" borderId="40" applyNumberFormat="0" applyFill="0" applyAlignment="0" applyProtection="0"/>
    <xf numFmtId="0" fontId="20" fillId="10" borderId="41" applyNumberFormat="0" applyAlignment="0" applyProtection="0"/>
    <xf numFmtId="0" fontId="21" fillId="0" borderId="0" applyNumberFormat="0" applyFill="0" applyBorder="0" applyAlignment="0" applyProtection="0"/>
    <xf numFmtId="0" fontId="1" fillId="11" borderId="42" applyNumberFormat="0" applyFont="0" applyAlignment="0" applyProtection="0"/>
    <xf numFmtId="0" fontId="22" fillId="0" borderId="0" applyNumberFormat="0" applyFill="0" applyBorder="0" applyAlignment="0" applyProtection="0"/>
    <xf numFmtId="0" fontId="2" fillId="0" borderId="43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</cellStyleXfs>
  <cellXfs count="18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3" fontId="6" fillId="2" borderId="5" xfId="1" applyNumberFormat="1" applyFont="1" applyFill="1" applyBorder="1" applyAlignment="1">
      <alignment horizontal="center" vertical="center"/>
    </xf>
    <xf numFmtId="9" fontId="6" fillId="2" borderId="22" xfId="1" applyFont="1" applyFill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3" fontId="6" fillId="2" borderId="32" xfId="1" applyNumberFormat="1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vertical="top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7" fillId="2" borderId="44" xfId="0" applyFont="1" applyFill="1" applyBorder="1" applyAlignment="1">
      <alignment vertical="top"/>
    </xf>
    <xf numFmtId="0" fontId="28" fillId="2" borderId="44" xfId="0" applyFont="1" applyFill="1" applyBorder="1" applyAlignment="1">
      <alignment vertical="top"/>
    </xf>
    <xf numFmtId="0" fontId="29" fillId="2" borderId="44" xfId="43" applyFont="1" applyFill="1" applyBorder="1" applyAlignment="1">
      <alignment vertical="top"/>
    </xf>
    <xf numFmtId="0" fontId="0" fillId="2" borderId="21" xfId="0" applyFill="1" applyBorder="1" applyAlignment="1">
      <alignment horizontal="center" vertical="center"/>
    </xf>
    <xf numFmtId="3" fontId="6" fillId="2" borderId="34" xfId="1" applyNumberFormat="1" applyFont="1" applyFill="1" applyBorder="1" applyAlignment="1">
      <alignment horizontal="center" vertical="center"/>
    </xf>
    <xf numFmtId="10" fontId="6" fillId="2" borderId="4" xfId="1" applyNumberFormat="1" applyFont="1" applyFill="1" applyBorder="1" applyAlignment="1">
      <alignment horizontal="center" vertical="center"/>
    </xf>
    <xf numFmtId="10" fontId="6" fillId="2" borderId="33" xfId="1" applyNumberFormat="1" applyFont="1" applyFill="1" applyBorder="1" applyAlignment="1">
      <alignment horizontal="center" vertical="center"/>
    </xf>
    <xf numFmtId="10" fontId="5" fillId="4" borderId="8" xfId="1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10" fontId="6" fillId="4" borderId="4" xfId="1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10" fontId="6" fillId="4" borderId="2" xfId="1" applyNumberFormat="1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/>
    </xf>
    <xf numFmtId="10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9" fontId="5" fillId="2" borderId="18" xfId="1" applyFont="1" applyFill="1" applyBorder="1" applyAlignment="1">
      <alignment horizontal="center" vertical="center"/>
    </xf>
    <xf numFmtId="3" fontId="6" fillId="4" borderId="32" xfId="0" applyNumberFormat="1" applyFont="1" applyFill="1" applyBorder="1" applyAlignment="1">
      <alignment horizontal="center" vertical="center"/>
    </xf>
    <xf numFmtId="10" fontId="6" fillId="4" borderId="33" xfId="1" applyNumberFormat="1" applyFont="1" applyFill="1" applyBorder="1" applyAlignment="1">
      <alignment horizontal="center" vertical="center"/>
    </xf>
    <xf numFmtId="3" fontId="6" fillId="4" borderId="28" xfId="0" applyNumberFormat="1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5" xfId="1" applyNumberFormat="1" applyFont="1" applyFill="1" applyBorder="1" applyAlignment="1">
      <alignment horizontal="center" vertical="center"/>
    </xf>
    <xf numFmtId="3" fontId="5" fillId="4" borderId="6" xfId="1" applyNumberFormat="1" applyFont="1" applyFill="1" applyBorder="1" applyAlignment="1">
      <alignment horizontal="center" vertical="center"/>
    </xf>
    <xf numFmtId="17" fontId="8" fillId="36" borderId="1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7" fontId="32" fillId="36" borderId="10" xfId="0" applyNumberFormat="1" applyFont="1" applyFill="1" applyBorder="1" applyAlignment="1">
      <alignment vertical="center"/>
    </xf>
    <xf numFmtId="0" fontId="0" fillId="2" borderId="14" xfId="0" applyFill="1" applyBorder="1"/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20" xfId="0" applyFill="1" applyBorder="1" applyAlignment="1">
      <alignment horizontal="center" vertical="center"/>
    </xf>
    <xf numFmtId="3" fontId="5" fillId="36" borderId="26" xfId="0" applyNumberFormat="1" applyFont="1" applyFill="1" applyBorder="1" applyAlignment="1">
      <alignment horizontal="center" vertical="center"/>
    </xf>
    <xf numFmtId="10" fontId="5" fillId="3" borderId="8" xfId="1" applyNumberFormat="1" applyFont="1" applyFill="1" applyBorder="1" applyAlignment="1">
      <alignment horizontal="center" vertical="center" wrapText="1"/>
    </xf>
    <xf numFmtId="3" fontId="7" fillId="36" borderId="25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 wrapText="1"/>
    </xf>
    <xf numFmtId="10" fontId="7" fillId="3" borderId="4" xfId="1" applyNumberFormat="1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0" fillId="2" borderId="17" xfId="0" applyFill="1" applyBorder="1" applyAlignment="1">
      <alignment wrapText="1"/>
    </xf>
    <xf numFmtId="0" fontId="7" fillId="2" borderId="1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/>
    </xf>
    <xf numFmtId="10" fontId="6" fillId="2" borderId="47" xfId="1" applyNumberFormat="1" applyFont="1" applyFill="1" applyBorder="1" applyAlignment="1">
      <alignment horizontal="center" vertical="center"/>
    </xf>
    <xf numFmtId="10" fontId="6" fillId="2" borderId="0" xfId="1" applyNumberFormat="1" applyFont="1" applyFill="1" applyBorder="1" applyAlignment="1">
      <alignment horizontal="center" vertical="center"/>
    </xf>
    <xf numFmtId="10" fontId="6" fillId="4" borderId="22" xfId="1" applyNumberFormat="1" applyFont="1" applyFill="1" applyBorder="1" applyAlignment="1">
      <alignment horizontal="center" vertical="center"/>
    </xf>
    <xf numFmtId="10" fontId="5" fillId="4" borderId="18" xfId="1" applyNumberFormat="1" applyFont="1" applyFill="1" applyBorder="1" applyAlignment="1">
      <alignment horizontal="center" vertical="center"/>
    </xf>
    <xf numFmtId="3" fontId="6" fillId="4" borderId="32" xfId="1" applyNumberFormat="1" applyFont="1" applyFill="1" applyBorder="1" applyAlignment="1">
      <alignment horizontal="center" vertical="center"/>
    </xf>
    <xf numFmtId="17" fontId="8" fillId="36" borderId="12" xfId="0" applyNumberFormat="1" applyFont="1" applyFill="1" applyBorder="1" applyAlignment="1">
      <alignment horizontal="center" vertical="center"/>
    </xf>
    <xf numFmtId="9" fontId="6" fillId="4" borderId="49" xfId="1" applyFont="1" applyFill="1" applyBorder="1" applyAlignment="1">
      <alignment horizontal="center" vertical="center"/>
    </xf>
    <xf numFmtId="9" fontId="5" fillId="4" borderId="18" xfId="1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horizontal="left" vertical="top"/>
    </xf>
    <xf numFmtId="3" fontId="6" fillId="4" borderId="3" xfId="1" applyNumberFormat="1" applyFont="1" applyFill="1" applyBorder="1" applyAlignment="1">
      <alignment horizontal="center" vertical="center"/>
    </xf>
    <xf numFmtId="3" fontId="5" fillId="4" borderId="9" xfId="1" applyNumberFormat="1" applyFont="1" applyFill="1" applyBorder="1" applyAlignment="1">
      <alignment horizontal="center" vertical="center"/>
    </xf>
    <xf numFmtId="10" fontId="6" fillId="4" borderId="49" xfId="1" applyNumberFormat="1" applyFont="1" applyFill="1" applyBorder="1" applyAlignment="1">
      <alignment horizontal="center" vertical="center"/>
    </xf>
    <xf numFmtId="0" fontId="5" fillId="2" borderId="0" xfId="0" applyFont="1" applyFill="1"/>
    <xf numFmtId="0" fontId="7" fillId="4" borderId="50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3" fontId="6" fillId="2" borderId="48" xfId="1" applyNumberFormat="1" applyFont="1" applyFill="1" applyBorder="1" applyAlignment="1">
      <alignment horizontal="center" vertical="center"/>
    </xf>
    <xf numFmtId="3" fontId="5" fillId="2" borderId="46" xfId="1" applyNumberFormat="1" applyFont="1" applyFill="1" applyBorder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3" fontId="7" fillId="3" borderId="48" xfId="0" applyNumberFormat="1" applyFont="1" applyFill="1" applyBorder="1" applyAlignment="1">
      <alignment horizontal="center" vertical="center" wrapText="1"/>
    </xf>
    <xf numFmtId="3" fontId="5" fillId="3" borderId="45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3" fontId="6" fillId="4" borderId="2" xfId="1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8" fillId="36" borderId="11" xfId="0" applyNumberFormat="1" applyFont="1" applyFill="1" applyBorder="1" applyAlignment="1">
      <alignment vertical="center"/>
    </xf>
    <xf numFmtId="3" fontId="7" fillId="2" borderId="47" xfId="0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/>
    </xf>
    <xf numFmtId="3" fontId="7" fillId="2" borderId="50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/>
    </xf>
    <xf numFmtId="3" fontId="5" fillId="4" borderId="46" xfId="0" applyNumberFormat="1" applyFont="1" applyFill="1" applyBorder="1" applyAlignment="1">
      <alignment horizontal="center" vertical="center"/>
    </xf>
    <xf numFmtId="3" fontId="7" fillId="4" borderId="50" xfId="0" applyNumberFormat="1" applyFont="1" applyFill="1" applyBorder="1" applyAlignment="1">
      <alignment horizontal="center" vertical="center" wrapText="1"/>
    </xf>
    <xf numFmtId="3" fontId="6" fillId="2" borderId="34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3" fontId="7" fillId="2" borderId="53" xfId="0" applyNumberFormat="1" applyFont="1" applyFill="1" applyBorder="1" applyAlignment="1">
      <alignment horizontal="center" vertical="center" wrapText="1"/>
    </xf>
    <xf numFmtId="3" fontId="6" fillId="4" borderId="51" xfId="1" applyNumberFormat="1" applyFont="1" applyFill="1" applyBorder="1" applyAlignment="1">
      <alignment horizontal="center" vertical="center"/>
    </xf>
    <xf numFmtId="3" fontId="5" fillId="4" borderId="45" xfId="1" applyNumberFormat="1" applyFont="1" applyFill="1" applyBorder="1" applyAlignment="1">
      <alignment horizontal="center" vertical="center"/>
    </xf>
    <xf numFmtId="10" fontId="7" fillId="2" borderId="8" xfId="1" applyNumberFormat="1" applyFont="1" applyFill="1" applyBorder="1" applyAlignment="1">
      <alignment horizontal="center" vertical="center"/>
    </xf>
    <xf numFmtId="10" fontId="7" fillId="2" borderId="18" xfId="1" applyNumberFormat="1" applyFont="1" applyFill="1" applyBorder="1" applyAlignment="1">
      <alignment horizontal="center" vertical="center"/>
    </xf>
    <xf numFmtId="3" fontId="6" fillId="4" borderId="48" xfId="0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/>
    </xf>
    <xf numFmtId="10" fontId="6" fillId="2" borderId="49" xfId="1" applyNumberFormat="1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/>
    </xf>
    <xf numFmtId="3" fontId="5" fillId="2" borderId="7" xfId="1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0" fontId="7" fillId="4" borderId="8" xfId="1" applyNumberFormat="1" applyFont="1" applyFill="1" applyBorder="1" applyAlignment="1">
      <alignment horizontal="center" vertical="center"/>
    </xf>
    <xf numFmtId="3" fontId="7" fillId="4" borderId="54" xfId="0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3" fontId="7" fillId="4" borderId="6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Alignment="1">
      <alignment horizontal="center" vertical="center"/>
    </xf>
    <xf numFmtId="10" fontId="8" fillId="36" borderId="11" xfId="1" applyNumberFormat="1" applyFont="1" applyFill="1" applyBorder="1" applyAlignment="1">
      <alignment vertical="center"/>
    </xf>
    <xf numFmtId="0" fontId="33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38" fillId="2" borderId="0" xfId="0" applyFont="1" applyFill="1"/>
    <xf numFmtId="0" fontId="3" fillId="2" borderId="0" xfId="0" applyFont="1" applyFill="1"/>
    <xf numFmtId="3" fontId="6" fillId="2" borderId="28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54" xfId="0" applyNumberFormat="1" applyFont="1" applyFill="1" applyBorder="1" applyAlignment="1">
      <alignment horizontal="center" vertical="center" wrapText="1"/>
    </xf>
    <xf numFmtId="10" fontId="6" fillId="2" borderId="22" xfId="1" applyNumberFormat="1" applyFont="1" applyFill="1" applyBorder="1" applyAlignment="1">
      <alignment horizontal="center" vertical="center"/>
    </xf>
    <xf numFmtId="10" fontId="5" fillId="2" borderId="18" xfId="1" applyNumberFormat="1" applyFont="1" applyFill="1" applyBorder="1" applyAlignment="1">
      <alignment horizontal="center" vertical="center"/>
    </xf>
    <xf numFmtId="3" fontId="7" fillId="4" borderId="53" xfId="0" applyNumberFormat="1" applyFont="1" applyFill="1" applyBorder="1" applyAlignment="1">
      <alignment horizontal="center" vertical="center" wrapText="1"/>
    </xf>
    <xf numFmtId="3" fontId="6" fillId="4" borderId="34" xfId="0" applyNumberFormat="1" applyFont="1" applyFill="1" applyBorder="1" applyAlignment="1">
      <alignment horizontal="center" vertical="center"/>
    </xf>
    <xf numFmtId="3" fontId="6" fillId="4" borderId="34" xfId="1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/>
    </xf>
    <xf numFmtId="0" fontId="26" fillId="2" borderId="13" xfId="0" applyFont="1" applyFill="1" applyBorder="1" applyAlignment="1">
      <alignment vertical="top"/>
    </xf>
    <xf numFmtId="9" fontId="6" fillId="2" borderId="22" xfId="1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4" borderId="10" xfId="0" applyNumberFormat="1" applyFont="1" applyFill="1" applyBorder="1" applyAlignment="1">
      <alignment horizontal="center" vertical="center" wrapText="1"/>
    </xf>
    <xf numFmtId="1" fontId="5" fillId="4" borderId="11" xfId="0" applyNumberFormat="1" applyFont="1" applyFill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1" fillId="4" borderId="10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/>
    </xf>
    <xf numFmtId="0" fontId="31" fillId="4" borderId="11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right" vertical="center"/>
    </xf>
    <xf numFmtId="0" fontId="5" fillId="2" borderId="46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1" fillId="4" borderId="13" xfId="0" applyFont="1" applyFill="1" applyBorder="1" applyAlignment="1">
      <alignment horizontal="center" vertical="center"/>
    </xf>
    <xf numFmtId="0" fontId="31" fillId="4" borderId="14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6" borderId="23" xfId="0" applyFont="1" applyFill="1" applyBorder="1" applyAlignment="1">
      <alignment horizontal="center" vertical="center" wrapText="1"/>
    </xf>
    <xf numFmtId="0" fontId="5" fillId="36" borderId="2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</cellXfs>
  <cellStyles count="46">
    <cellStyle name="20% - Cor1" xfId="20" builtinId="30" customBuiltin="1"/>
    <cellStyle name="20% - Cor2" xfId="24" builtinId="34" customBuiltin="1"/>
    <cellStyle name="20% - Cor3" xfId="28" builtinId="38" customBuiltin="1"/>
    <cellStyle name="20% - Cor4" xfId="32" builtinId="42" customBuiltin="1"/>
    <cellStyle name="20% - Cor5" xfId="36" builtinId="46" customBuiltin="1"/>
    <cellStyle name="20% - Cor6" xfId="40" builtinId="50" customBuiltin="1"/>
    <cellStyle name="40% - Cor1" xfId="21" builtinId="31" customBuiltin="1"/>
    <cellStyle name="40% - Cor2" xfId="25" builtinId="35" customBuiltin="1"/>
    <cellStyle name="40% - Cor3" xfId="29" builtinId="39" customBuiltin="1"/>
    <cellStyle name="40% - Cor4" xfId="33" builtinId="43" customBuiltin="1"/>
    <cellStyle name="40% - Cor5" xfId="37" builtinId="47" customBuiltin="1"/>
    <cellStyle name="40% - Cor6" xfId="41" builtinId="51" customBuiltin="1"/>
    <cellStyle name="60% - Cor1" xfId="22" builtinId="32" customBuiltin="1"/>
    <cellStyle name="60% - Cor2" xfId="26" builtinId="36" customBuiltin="1"/>
    <cellStyle name="60% - Cor3" xfId="30" builtinId="40" customBuiltin="1"/>
    <cellStyle name="60% - Cor4" xfId="34" builtinId="44" customBuiltin="1"/>
    <cellStyle name="60% - Cor5" xfId="38" builtinId="48" customBuiltin="1"/>
    <cellStyle name="60% - Cor6" xfId="42" builtinId="52" customBuiltin="1"/>
    <cellStyle name="Cabeçalho 1" xfId="3" builtinId="16" customBuiltin="1"/>
    <cellStyle name="Cabeçalho 2" xfId="4" builtinId="17" customBuiltin="1"/>
    <cellStyle name="Cabeçalho 3" xfId="5" builtinId="18" customBuiltin="1"/>
    <cellStyle name="Cabeçalho 4" xfId="6" builtinId="19" customBuiltin="1"/>
    <cellStyle name="Cálculo" xfId="12" builtinId="22" customBuiltin="1"/>
    <cellStyle name="Célula Ligada" xfId="13" builtinId="24" customBuiltin="1"/>
    <cellStyle name="Cor1" xfId="19" builtinId="29" customBuiltin="1"/>
    <cellStyle name="Cor2" xfId="23" builtinId="33" customBuiltin="1"/>
    <cellStyle name="Cor3" xfId="27" builtinId="37" customBuiltin="1"/>
    <cellStyle name="Cor4" xfId="31" builtinId="41" customBuiltin="1"/>
    <cellStyle name="Cor5" xfId="35" builtinId="45" customBuiltin="1"/>
    <cellStyle name="Cor6" xfId="39" builtinId="49" customBuiltin="1"/>
    <cellStyle name="Correto" xfId="7" builtinId="26" customBuiltin="1"/>
    <cellStyle name="Entrada" xfId="10" builtinId="20" customBuiltin="1"/>
    <cellStyle name="Hiperligação" xfId="43" builtinId="8"/>
    <cellStyle name="Incorreto" xfId="8" builtinId="27" customBuiltin="1"/>
    <cellStyle name="Neutro" xfId="9" builtinId="28" customBuiltin="1"/>
    <cellStyle name="Normal" xfId="0" builtinId="0"/>
    <cellStyle name="Normal 2" xfId="45"/>
    <cellStyle name="Nota" xfId="16" builtinId="10" customBuiltin="1"/>
    <cellStyle name="Percentagem" xfId="1" builtinId="5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otal" xfId="18" builtinId="25" customBuiltin="1"/>
    <cellStyle name="Verificar Célula" xfId="14" builtinId="23" customBuiltin="1"/>
    <cellStyle name="Vírgula 2" xfId="44"/>
  </cellStyles>
  <dxfs count="0"/>
  <tableStyles count="0" defaultTableStyle="TableStyleMedium2" defaultPivotStyle="PivotStyleLight16"/>
  <colors>
    <mruColors>
      <color rgb="FFC1EAFF"/>
      <color rgb="FF93DBFF"/>
      <color rgb="FFABE3FF"/>
      <color rgb="FF66CCFF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37821</xdr:colOff>
      <xdr:row>0</xdr:row>
      <xdr:rowOff>0</xdr:rowOff>
    </xdr:from>
    <xdr:to>
      <xdr:col>25</xdr:col>
      <xdr:colOff>518583</xdr:colOff>
      <xdr:row>4</xdr:row>
      <xdr:rowOff>152198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1154" y="0"/>
          <a:ext cx="1316846" cy="1041198"/>
        </a:xfrm>
        <a:prstGeom prst="rect">
          <a:avLst/>
        </a:prstGeom>
      </xdr:spPr>
    </xdr:pic>
    <xdr:clientData/>
  </xdr:twoCellAnchor>
  <xdr:twoCellAnchor editAs="oneCell">
    <xdr:from>
      <xdr:col>26</xdr:col>
      <xdr:colOff>571501</xdr:colOff>
      <xdr:row>0</xdr:row>
      <xdr:rowOff>0</xdr:rowOff>
    </xdr:from>
    <xdr:to>
      <xdr:col>33</xdr:col>
      <xdr:colOff>285750</xdr:colOff>
      <xdr:row>5</xdr:row>
      <xdr:rowOff>35008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7" t="11217" r="4823" b="2783"/>
        <a:stretch/>
      </xdr:blipFill>
      <xdr:spPr>
        <a:xfrm>
          <a:off x="16393584" y="0"/>
          <a:ext cx="3291416" cy="112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gilanciasocioassistencial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T213"/>
  <sheetViews>
    <sheetView tabSelected="1" topLeftCell="B1" zoomScale="90" zoomScaleNormal="90" workbookViewId="0">
      <pane xSplit="8" ySplit="13" topLeftCell="J14" activePane="bottomRight" state="frozen"/>
      <selection activeCell="B1" sqref="B1"/>
      <selection pane="topRight" activeCell="J1" sqref="J1"/>
      <selection pane="bottomLeft" activeCell="B14" sqref="B14"/>
      <selection pane="bottomRight" activeCell="Q6" sqref="Q6"/>
    </sheetView>
  </sheetViews>
  <sheetFormatPr defaultRowHeight="15" x14ac:dyDescent="0.25"/>
  <cols>
    <col min="1" max="1" width="7.85546875" style="1" hidden="1" customWidth="1"/>
    <col min="2" max="2" width="1.7109375" style="1" customWidth="1"/>
    <col min="3" max="3" width="23.28515625" style="1" bestFit="1" customWidth="1"/>
    <col min="4" max="4" width="25.7109375" style="1" customWidth="1"/>
    <col min="5" max="5" width="14" style="1" bestFit="1" customWidth="1"/>
    <col min="6" max="6" width="11.5703125" style="1" customWidth="1"/>
    <col min="7" max="8" width="11.7109375" style="1" customWidth="1"/>
    <col min="9" max="9" width="9.5703125" style="1" customWidth="1"/>
    <col min="10" max="10" width="8.85546875" style="1" customWidth="1"/>
    <col min="11" max="11" width="6.85546875" style="1" bestFit="1" customWidth="1"/>
    <col min="12" max="12" width="8.85546875" style="1" bestFit="1" customWidth="1"/>
    <col min="13" max="13" width="6.85546875" style="1" bestFit="1" customWidth="1"/>
    <col min="14" max="14" width="8.85546875" style="1" bestFit="1" customWidth="1"/>
    <col min="15" max="15" width="8.85546875" style="2" bestFit="1" customWidth="1"/>
    <col min="16" max="16" width="7.5703125" style="2" bestFit="1" customWidth="1"/>
    <col min="17" max="17" width="7.42578125" style="2" bestFit="1" customWidth="1"/>
    <col min="18" max="18" width="8.85546875" style="2" bestFit="1" customWidth="1"/>
    <col min="19" max="19" width="6.85546875" style="2" bestFit="1" customWidth="1"/>
    <col min="20" max="20" width="7" style="2" bestFit="1" customWidth="1"/>
    <col min="21" max="21" width="6.7109375" style="2" customWidth="1"/>
    <col min="22" max="22" width="5.85546875" style="2" bestFit="1" customWidth="1"/>
    <col min="23" max="23" width="7" style="2" bestFit="1" customWidth="1"/>
    <col min="24" max="24" width="6.7109375" style="2" bestFit="1" customWidth="1"/>
    <col min="25" max="25" width="5.85546875" style="2" bestFit="1" customWidth="1"/>
    <col min="26" max="26" width="8.85546875" style="86" bestFit="1" customWidth="1"/>
    <col min="27" max="27" width="8.85546875" style="2" bestFit="1" customWidth="1"/>
    <col min="28" max="28" width="6.85546875" style="2" bestFit="1" customWidth="1"/>
    <col min="29" max="29" width="7.42578125" style="86" bestFit="1" customWidth="1"/>
    <col min="30" max="30" width="7.42578125" style="2" bestFit="1" customWidth="1"/>
    <col min="31" max="31" width="6.7109375" style="2" bestFit="1" customWidth="1"/>
    <col min="32" max="32" width="7.42578125" style="86" bestFit="1" customWidth="1"/>
    <col min="33" max="33" width="8.85546875" style="2" bestFit="1" customWidth="1"/>
    <col min="34" max="34" width="6.85546875" style="2" bestFit="1" customWidth="1"/>
    <col min="35" max="35" width="7.42578125" style="86" bestFit="1" customWidth="1"/>
    <col min="36" max="36" width="7.42578125" style="2" bestFit="1" customWidth="1"/>
    <col min="37" max="37" width="6.85546875" style="2" bestFit="1" customWidth="1"/>
    <col min="38" max="38" width="8.85546875" style="86" bestFit="1" customWidth="1"/>
    <col min="39" max="39" width="8.85546875" style="2" customWidth="1"/>
    <col min="40" max="40" width="6.7109375" style="2" bestFit="1" customWidth="1"/>
    <col min="41" max="41" width="8.85546875" style="86" bestFit="1" customWidth="1"/>
    <col min="42" max="42" width="8.85546875" style="2" customWidth="1"/>
    <col min="43" max="43" width="6.85546875" style="2" bestFit="1" customWidth="1"/>
    <col min="44" max="44" width="8.85546875" style="86" bestFit="1" customWidth="1"/>
    <col min="45" max="45" width="8.85546875" style="2" bestFit="1" customWidth="1"/>
    <col min="46" max="46" width="6.7109375" style="2" bestFit="1" customWidth="1"/>
    <col min="47" max="47" width="7.42578125" style="86" bestFit="1" customWidth="1"/>
    <col min="48" max="48" width="7.42578125" style="2" bestFit="1" customWidth="1"/>
    <col min="49" max="49" width="6.7109375" style="2" bestFit="1" customWidth="1"/>
    <col min="50" max="50" width="6.7109375" style="86" customWidth="1"/>
    <col min="51" max="51" width="7.85546875" style="2" customWidth="1"/>
    <col min="52" max="52" width="5.7109375" style="2" customWidth="1"/>
    <col min="53" max="53" width="8.85546875" style="86" bestFit="1" customWidth="1"/>
    <col min="54" max="54" width="8.85546875" style="2" bestFit="1" customWidth="1"/>
    <col min="55" max="55" width="6.7109375" style="2" bestFit="1" customWidth="1"/>
    <col min="56" max="56" width="6.7109375" style="86" customWidth="1"/>
    <col min="57" max="57" width="6.5703125" style="2" bestFit="1" customWidth="1"/>
    <col min="58" max="58" width="6.7109375" style="2" bestFit="1" customWidth="1"/>
    <col min="59" max="59" width="6.7109375" style="86" customWidth="1"/>
    <col min="60" max="60" width="6.5703125" style="2" bestFit="1" customWidth="1"/>
    <col min="61" max="61" width="6.140625" style="2" customWidth="1"/>
    <col min="62" max="62" width="7" style="86" bestFit="1" customWidth="1"/>
    <col min="63" max="63" width="6.7109375" style="86" bestFit="1" customWidth="1"/>
    <col min="64" max="64" width="6.7109375" style="2" bestFit="1" customWidth="1"/>
    <col min="65" max="66" width="8.85546875" style="86" bestFit="1" customWidth="1"/>
    <col min="67" max="67" width="7.5703125" style="2" bestFit="1" customWidth="1"/>
    <col min="68" max="69" width="6.7109375" style="86" customWidth="1"/>
    <col min="70" max="70" width="6.42578125" style="2" customWidth="1"/>
    <col min="71" max="72" width="8.85546875" style="86" bestFit="1" customWidth="1"/>
    <col min="73" max="73" width="7.5703125" style="2" bestFit="1" customWidth="1"/>
    <col min="74" max="74" width="7" style="86" bestFit="1" customWidth="1"/>
    <col min="75" max="75" width="6.7109375" style="86" bestFit="1" customWidth="1"/>
    <col min="76" max="76" width="5.85546875" style="117" bestFit="1" customWidth="1"/>
    <col min="77" max="78" width="7.42578125" style="86" bestFit="1" customWidth="1"/>
    <col min="79" max="79" width="6.85546875" style="2" bestFit="1" customWidth="1"/>
    <col min="80" max="80" width="7" style="86" bestFit="1" customWidth="1"/>
    <col min="81" max="82" width="6.7109375" style="86" bestFit="1" customWidth="1"/>
    <col min="83" max="83" width="7" style="86" customWidth="1"/>
    <col min="84" max="84" width="6.7109375" style="86" bestFit="1" customWidth="1"/>
    <col min="85" max="85" width="5.85546875" style="2" bestFit="1" customWidth="1"/>
    <col min="86" max="86" width="7" style="86" bestFit="1" customWidth="1"/>
    <col min="87" max="87" width="6.7109375" style="86" bestFit="1" customWidth="1"/>
    <col min="88" max="88" width="5.85546875" style="117" bestFit="1" customWidth="1"/>
    <col min="89" max="89" width="7" style="86" bestFit="1" customWidth="1"/>
    <col min="90" max="90" width="6.7109375" style="86" bestFit="1" customWidth="1"/>
    <col min="91" max="91" width="5.85546875" style="2" bestFit="1" customWidth="1"/>
    <col min="92" max="92" width="7" style="86" bestFit="1" customWidth="1"/>
    <col min="93" max="93" width="6.7109375" style="86" bestFit="1" customWidth="1"/>
    <col min="94" max="94" width="5.85546875" style="117" bestFit="1" customWidth="1"/>
    <col min="95" max="95" width="7.5703125" style="117" customWidth="1"/>
    <col min="96" max="96" width="8.5703125" style="117" customWidth="1"/>
    <col min="97" max="97" width="8" style="117" customWidth="1"/>
    <col min="98" max="98" width="7" style="86" bestFit="1" customWidth="1"/>
    <col min="99" max="99" width="6.7109375" style="86" bestFit="1" customWidth="1"/>
    <col min="100" max="100" width="5.85546875" style="2" bestFit="1" customWidth="1"/>
    <col min="101" max="101" width="7" style="86" bestFit="1" customWidth="1"/>
    <col min="102" max="102" width="6.7109375" style="86" bestFit="1" customWidth="1"/>
    <col min="103" max="103" width="5.85546875" style="2" bestFit="1" customWidth="1"/>
    <col min="104" max="104" width="7" style="86" bestFit="1" customWidth="1"/>
    <col min="105" max="105" width="6.7109375" style="86" bestFit="1" customWidth="1"/>
    <col min="106" max="106" width="6.7109375" style="2" bestFit="1" customWidth="1"/>
    <col min="107" max="107" width="7" style="86" bestFit="1" customWidth="1"/>
    <col min="108" max="108" width="6.7109375" style="86" bestFit="1" customWidth="1"/>
    <col min="109" max="109" width="5.85546875" style="2" bestFit="1" customWidth="1"/>
    <col min="110" max="110" width="7" style="86" bestFit="1" customWidth="1"/>
    <col min="111" max="111" width="6.7109375" style="86" bestFit="1" customWidth="1"/>
    <col min="112" max="112" width="5.85546875" style="2" bestFit="1" customWidth="1"/>
    <col min="113" max="113" width="9.28515625" style="86" customWidth="1"/>
    <col min="114" max="114" width="9" style="86" customWidth="1"/>
    <col min="115" max="115" width="7.28515625" style="2" bestFit="1" customWidth="1"/>
    <col min="116" max="117" width="7.42578125" style="86" bestFit="1" customWidth="1"/>
    <col min="118" max="118" width="5.5703125" style="2" bestFit="1" customWidth="1"/>
    <col min="119" max="119" width="7.42578125" style="86" bestFit="1" customWidth="1"/>
    <col min="120" max="120" width="8.7109375" style="86" bestFit="1" customWidth="1"/>
    <col min="121" max="121" width="6.5703125" style="2" customWidth="1"/>
    <col min="122" max="122" width="7.85546875" style="2" customWidth="1"/>
    <col min="123" max="123" width="8" style="2" customWidth="1"/>
    <col min="124" max="124" width="6.85546875" style="2" customWidth="1"/>
    <col min="125" max="126" width="8.85546875" style="86" bestFit="1" customWidth="1"/>
    <col min="127" max="127" width="5.5703125" style="2" bestFit="1" customWidth="1"/>
    <col min="128" max="129" width="7.42578125" style="86" bestFit="1" customWidth="1"/>
    <col min="130" max="130" width="5.7109375" style="2" customWidth="1"/>
    <col min="131" max="131" width="7" style="86" customWidth="1"/>
    <col min="132" max="132" width="7.42578125" style="86" bestFit="1" customWidth="1"/>
    <col min="133" max="133" width="6.7109375" style="2" customWidth="1"/>
    <col min="134" max="135" width="8.85546875" style="86" bestFit="1" customWidth="1"/>
    <col min="136" max="136" width="6.85546875" style="2" bestFit="1" customWidth="1"/>
    <col min="137" max="137" width="7.7109375" style="86" customWidth="1"/>
    <col min="138" max="138" width="6.7109375" style="86" bestFit="1" customWidth="1"/>
    <col min="139" max="139" width="5.7109375" style="2" customWidth="1"/>
    <col min="140" max="141" width="8.85546875" style="86" bestFit="1" customWidth="1"/>
    <col min="142" max="142" width="7.28515625" style="2" customWidth="1"/>
    <col min="143" max="143" width="7" style="86" customWidth="1"/>
    <col min="144" max="144" width="6.7109375" style="86" bestFit="1" customWidth="1"/>
    <col min="145" max="145" width="5.7109375" style="2" customWidth="1"/>
    <col min="146" max="146" width="8.85546875" style="86" bestFit="1" customWidth="1"/>
    <col min="147" max="147" width="8.85546875" style="132" bestFit="1" customWidth="1"/>
    <col min="148" max="148" width="5.5703125" style="2" bestFit="1" customWidth="1"/>
    <col min="149" max="149" width="10.7109375" style="1" customWidth="1"/>
    <col min="150" max="151" width="10.7109375" style="1" bestFit="1" customWidth="1"/>
    <col min="152" max="16384" width="9.140625" style="1"/>
  </cols>
  <sheetData>
    <row r="1" spans="1:148" ht="23.25" x14ac:dyDescent="0.25">
      <c r="C1" s="119" t="s">
        <v>238</v>
      </c>
    </row>
    <row r="2" spans="1:148" ht="15.75" x14ac:dyDescent="0.25">
      <c r="C2" s="120" t="s">
        <v>239</v>
      </c>
    </row>
    <row r="3" spans="1:148" ht="15.75" x14ac:dyDescent="0.25">
      <c r="C3" s="120" t="s">
        <v>266</v>
      </c>
    </row>
    <row r="5" spans="1:148" ht="15.75" x14ac:dyDescent="0.25">
      <c r="C5" s="121" t="s">
        <v>240</v>
      </c>
    </row>
    <row r="7" spans="1:148" ht="21" x14ac:dyDescent="0.35">
      <c r="C7" s="122" t="s">
        <v>278</v>
      </c>
    </row>
    <row r="8" spans="1:148" ht="18.75" x14ac:dyDescent="0.3">
      <c r="C8" s="123" t="s">
        <v>235</v>
      </c>
    </row>
    <row r="9" spans="1:148" ht="15.75" thickBot="1" x14ac:dyDescent="0.3">
      <c r="C9" s="74" t="s">
        <v>279</v>
      </c>
    </row>
    <row r="10" spans="1:148" ht="27.75" customHeight="1" thickBot="1" x14ac:dyDescent="0.3">
      <c r="C10" s="42" t="s">
        <v>271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87"/>
      <c r="AD10" s="37"/>
      <c r="AE10" s="37"/>
      <c r="AF10" s="87"/>
      <c r="AG10" s="37"/>
      <c r="AH10" s="37"/>
      <c r="AI10" s="87"/>
      <c r="AJ10" s="37"/>
      <c r="AK10" s="37"/>
      <c r="AL10" s="87"/>
      <c r="AM10" s="37"/>
      <c r="AN10" s="37"/>
      <c r="AO10" s="87"/>
      <c r="AP10" s="37"/>
      <c r="AQ10" s="37"/>
      <c r="AR10" s="87"/>
      <c r="AS10" s="37"/>
      <c r="AT10" s="37"/>
      <c r="AU10" s="87"/>
      <c r="AV10" s="37"/>
      <c r="AW10" s="37"/>
      <c r="AX10" s="87"/>
      <c r="AY10" s="37"/>
      <c r="AZ10" s="37"/>
      <c r="BA10" s="87"/>
      <c r="BB10" s="37"/>
      <c r="BC10" s="37"/>
      <c r="BD10" s="87"/>
      <c r="BE10" s="37"/>
      <c r="BF10" s="37"/>
      <c r="BG10" s="87"/>
      <c r="BH10" s="37"/>
      <c r="BI10" s="37"/>
      <c r="BJ10" s="87"/>
      <c r="BK10" s="87"/>
      <c r="BL10" s="37"/>
      <c r="BM10" s="87"/>
      <c r="BN10" s="87"/>
      <c r="BO10" s="37"/>
      <c r="BP10" s="87"/>
      <c r="BQ10" s="87"/>
      <c r="BR10" s="37"/>
      <c r="BS10" s="87"/>
      <c r="BT10" s="87"/>
      <c r="BU10" s="37"/>
      <c r="BV10" s="87"/>
      <c r="BW10" s="87"/>
      <c r="BX10" s="118"/>
      <c r="BY10" s="87"/>
      <c r="BZ10" s="87"/>
      <c r="CA10" s="37"/>
      <c r="CB10" s="87"/>
      <c r="CC10" s="87"/>
      <c r="CD10" s="87"/>
      <c r="CE10" s="87"/>
      <c r="CF10" s="87"/>
      <c r="CG10" s="37"/>
      <c r="CH10" s="87"/>
      <c r="CI10" s="87"/>
      <c r="CJ10" s="118"/>
      <c r="CK10" s="87"/>
      <c r="CL10" s="87"/>
      <c r="CM10" s="37"/>
      <c r="CN10" s="87"/>
      <c r="CO10" s="87"/>
      <c r="CP10" s="118"/>
      <c r="CQ10" s="118"/>
      <c r="CR10" s="118"/>
      <c r="CS10" s="118"/>
      <c r="CT10" s="87"/>
      <c r="CU10" s="87"/>
      <c r="CV10" s="37"/>
      <c r="CW10" s="87"/>
      <c r="CX10" s="87"/>
      <c r="CY10" s="37"/>
      <c r="CZ10" s="87"/>
      <c r="DA10" s="87"/>
      <c r="DB10" s="37"/>
      <c r="DC10" s="87"/>
      <c r="DD10" s="87"/>
      <c r="DE10" s="37"/>
      <c r="DF10" s="87"/>
      <c r="DG10" s="87"/>
      <c r="DH10" s="37"/>
      <c r="DI10" s="87"/>
      <c r="DJ10" s="87"/>
      <c r="DK10" s="37"/>
      <c r="DL10" s="87"/>
      <c r="DM10" s="87"/>
      <c r="DN10" s="37"/>
      <c r="DO10" s="87"/>
      <c r="DP10" s="87"/>
      <c r="DQ10" s="37"/>
      <c r="DR10" s="37"/>
      <c r="DS10" s="37"/>
      <c r="DT10" s="37"/>
      <c r="DU10" s="87"/>
      <c r="DV10" s="87"/>
      <c r="DW10" s="37"/>
      <c r="DX10" s="87"/>
      <c r="DY10" s="87"/>
      <c r="DZ10" s="37"/>
      <c r="EA10" s="87"/>
      <c r="EB10" s="87"/>
      <c r="EC10" s="37"/>
      <c r="ED10" s="87"/>
      <c r="EE10" s="87"/>
      <c r="EF10" s="37"/>
      <c r="EG10" s="87"/>
      <c r="EH10" s="87"/>
      <c r="EI10" s="37"/>
      <c r="EJ10" s="87"/>
      <c r="EK10" s="87"/>
      <c r="EL10" s="37"/>
      <c r="EM10" s="87"/>
      <c r="EN10" s="87"/>
      <c r="EO10" s="37"/>
      <c r="EP10" s="87"/>
      <c r="EQ10" s="87"/>
      <c r="ER10" s="67"/>
    </row>
    <row r="11" spans="1:148" ht="42.75" customHeight="1" thickBot="1" x14ac:dyDescent="0.3">
      <c r="C11" s="171" t="s">
        <v>1</v>
      </c>
      <c r="D11" s="181" t="s">
        <v>43</v>
      </c>
      <c r="E11" s="179" t="s">
        <v>2</v>
      </c>
      <c r="F11" s="177" t="s">
        <v>241</v>
      </c>
      <c r="G11" s="173" t="s">
        <v>267</v>
      </c>
      <c r="H11" s="183" t="s">
        <v>237</v>
      </c>
      <c r="I11" s="175" t="s">
        <v>236</v>
      </c>
      <c r="J11" s="162" t="s">
        <v>256</v>
      </c>
      <c r="K11" s="163"/>
      <c r="L11" s="163"/>
      <c r="M11" s="164"/>
      <c r="N11" s="168" t="s">
        <v>21</v>
      </c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70"/>
      <c r="Z11" s="153" t="s">
        <v>245</v>
      </c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5"/>
      <c r="AL11" s="156" t="s">
        <v>22</v>
      </c>
      <c r="AM11" s="157"/>
      <c r="AN11" s="157"/>
      <c r="AO11" s="157"/>
      <c r="AP11" s="157"/>
      <c r="AQ11" s="158"/>
      <c r="AR11" s="154" t="s">
        <v>30</v>
      </c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5"/>
      <c r="BJ11" s="156" t="s">
        <v>262</v>
      </c>
      <c r="BK11" s="157"/>
      <c r="BL11" s="157"/>
      <c r="BM11" s="157"/>
      <c r="BN11" s="157"/>
      <c r="BO11" s="158"/>
      <c r="BP11" s="147" t="s">
        <v>263</v>
      </c>
      <c r="BQ11" s="148"/>
      <c r="BR11" s="148"/>
      <c r="BS11" s="148"/>
      <c r="BT11" s="148"/>
      <c r="BU11" s="149"/>
      <c r="BV11" s="156" t="s">
        <v>272</v>
      </c>
      <c r="BW11" s="157"/>
      <c r="BX11" s="157"/>
      <c r="BY11" s="157"/>
      <c r="BZ11" s="157"/>
      <c r="CA11" s="157"/>
      <c r="CB11" s="157"/>
      <c r="CC11" s="157"/>
      <c r="CD11" s="157"/>
      <c r="CE11" s="157"/>
      <c r="CF11" s="157"/>
      <c r="CG11" s="157"/>
      <c r="CH11" s="157"/>
      <c r="CI11" s="157"/>
      <c r="CJ11" s="157"/>
      <c r="CK11" s="157"/>
      <c r="CL11" s="157"/>
      <c r="CM11" s="157"/>
      <c r="CN11" s="157"/>
      <c r="CO11" s="157"/>
      <c r="CP11" s="157"/>
      <c r="CQ11" s="157"/>
      <c r="CR11" s="157"/>
      <c r="CS11" s="157"/>
      <c r="CT11" s="157"/>
      <c r="CU11" s="157"/>
      <c r="CV11" s="157"/>
      <c r="CW11" s="157"/>
      <c r="CX11" s="157"/>
      <c r="CY11" s="157"/>
      <c r="CZ11" s="157"/>
      <c r="DA11" s="157"/>
      <c r="DB11" s="157"/>
      <c r="DC11" s="157"/>
      <c r="DD11" s="157"/>
      <c r="DE11" s="157"/>
      <c r="DF11" s="157"/>
      <c r="DG11" s="157"/>
      <c r="DH11" s="157"/>
      <c r="DI11" s="157"/>
      <c r="DJ11" s="157"/>
      <c r="DK11" s="158"/>
      <c r="DL11" s="153" t="s">
        <v>29</v>
      </c>
      <c r="DM11" s="154"/>
      <c r="DN11" s="154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5"/>
      <c r="EA11" s="146" t="s">
        <v>255</v>
      </c>
      <c r="EB11" s="141"/>
      <c r="EC11" s="141"/>
      <c r="ED11" s="141"/>
      <c r="EE11" s="141"/>
      <c r="EF11" s="142"/>
      <c r="EG11" s="147" t="s">
        <v>273</v>
      </c>
      <c r="EH11" s="148"/>
      <c r="EI11" s="148"/>
      <c r="EJ11" s="148"/>
      <c r="EK11" s="148"/>
      <c r="EL11" s="149"/>
      <c r="EM11" s="141" t="s">
        <v>28</v>
      </c>
      <c r="EN11" s="141"/>
      <c r="EO11" s="141"/>
      <c r="EP11" s="141"/>
      <c r="EQ11" s="141"/>
      <c r="ER11" s="142"/>
    </row>
    <row r="12" spans="1:148" s="3" customFormat="1" ht="48.75" customHeight="1" thickBot="1" x14ac:dyDescent="0.3">
      <c r="B12" s="59"/>
      <c r="C12" s="171"/>
      <c r="D12" s="181"/>
      <c r="E12" s="179"/>
      <c r="F12" s="177"/>
      <c r="G12" s="173"/>
      <c r="H12" s="184"/>
      <c r="I12" s="175"/>
      <c r="J12" s="165"/>
      <c r="K12" s="166"/>
      <c r="L12" s="166"/>
      <c r="M12" s="167"/>
      <c r="N12" s="145" t="s">
        <v>26</v>
      </c>
      <c r="O12" s="143"/>
      <c r="P12" s="144"/>
      <c r="Q12" s="145" t="s">
        <v>27</v>
      </c>
      <c r="R12" s="143"/>
      <c r="S12" s="144"/>
      <c r="T12" s="145" t="s">
        <v>234</v>
      </c>
      <c r="U12" s="143"/>
      <c r="V12" s="144"/>
      <c r="W12" s="145" t="s">
        <v>230</v>
      </c>
      <c r="X12" s="143"/>
      <c r="Y12" s="144"/>
      <c r="Z12" s="150" t="s">
        <v>246</v>
      </c>
      <c r="AA12" s="151"/>
      <c r="AB12" s="152"/>
      <c r="AC12" s="150" t="s">
        <v>247</v>
      </c>
      <c r="AD12" s="151"/>
      <c r="AE12" s="152"/>
      <c r="AF12" s="150" t="s">
        <v>243</v>
      </c>
      <c r="AG12" s="151"/>
      <c r="AH12" s="152"/>
      <c r="AI12" s="150" t="s">
        <v>244</v>
      </c>
      <c r="AJ12" s="151"/>
      <c r="AK12" s="152"/>
      <c r="AL12" s="145" t="s">
        <v>23</v>
      </c>
      <c r="AM12" s="143"/>
      <c r="AN12" s="144"/>
      <c r="AO12" s="145" t="s">
        <v>24</v>
      </c>
      <c r="AP12" s="143"/>
      <c r="AQ12" s="144"/>
      <c r="AR12" s="151" t="s">
        <v>31</v>
      </c>
      <c r="AS12" s="151"/>
      <c r="AT12" s="152"/>
      <c r="AU12" s="150" t="s">
        <v>32</v>
      </c>
      <c r="AV12" s="151"/>
      <c r="AW12" s="152"/>
      <c r="AX12" s="150" t="s">
        <v>33</v>
      </c>
      <c r="AY12" s="151"/>
      <c r="AZ12" s="152"/>
      <c r="BA12" s="150" t="s">
        <v>34</v>
      </c>
      <c r="BB12" s="151"/>
      <c r="BC12" s="152"/>
      <c r="BD12" s="150" t="s">
        <v>25</v>
      </c>
      <c r="BE12" s="151"/>
      <c r="BF12" s="152"/>
      <c r="BG12" s="150" t="s">
        <v>230</v>
      </c>
      <c r="BH12" s="151"/>
      <c r="BI12" s="152"/>
      <c r="BJ12" s="145" t="s">
        <v>231</v>
      </c>
      <c r="BK12" s="143"/>
      <c r="BL12" s="144"/>
      <c r="BM12" s="145" t="s">
        <v>232</v>
      </c>
      <c r="BN12" s="143"/>
      <c r="BO12" s="144"/>
      <c r="BP12" s="150" t="s">
        <v>231</v>
      </c>
      <c r="BQ12" s="151"/>
      <c r="BR12" s="152"/>
      <c r="BS12" s="151" t="s">
        <v>232</v>
      </c>
      <c r="BT12" s="151"/>
      <c r="BU12" s="152"/>
      <c r="BV12" s="138" t="s">
        <v>259</v>
      </c>
      <c r="BW12" s="139"/>
      <c r="BX12" s="140"/>
      <c r="BY12" s="138" t="s">
        <v>248</v>
      </c>
      <c r="BZ12" s="139"/>
      <c r="CA12" s="140"/>
      <c r="CB12" s="138" t="s">
        <v>260</v>
      </c>
      <c r="CC12" s="139"/>
      <c r="CD12" s="140"/>
      <c r="CE12" s="138" t="s">
        <v>250</v>
      </c>
      <c r="CF12" s="139"/>
      <c r="CG12" s="140"/>
      <c r="CH12" s="138" t="s">
        <v>251</v>
      </c>
      <c r="CI12" s="139"/>
      <c r="CJ12" s="140"/>
      <c r="CK12" s="138" t="s">
        <v>252</v>
      </c>
      <c r="CL12" s="139"/>
      <c r="CM12" s="140"/>
      <c r="CN12" s="138" t="s">
        <v>258</v>
      </c>
      <c r="CO12" s="139"/>
      <c r="CP12" s="140"/>
      <c r="CQ12" s="138" t="s">
        <v>274</v>
      </c>
      <c r="CR12" s="139"/>
      <c r="CS12" s="140"/>
      <c r="CT12" s="138" t="s">
        <v>253</v>
      </c>
      <c r="CU12" s="139"/>
      <c r="CV12" s="140"/>
      <c r="CW12" s="138" t="s">
        <v>254</v>
      </c>
      <c r="CX12" s="139"/>
      <c r="CY12" s="140"/>
      <c r="CZ12" s="138" t="s">
        <v>249</v>
      </c>
      <c r="DA12" s="139"/>
      <c r="DB12" s="140"/>
      <c r="DC12" s="138" t="s">
        <v>257</v>
      </c>
      <c r="DD12" s="139"/>
      <c r="DE12" s="140"/>
      <c r="DF12" s="138" t="s">
        <v>261</v>
      </c>
      <c r="DG12" s="139"/>
      <c r="DH12" s="140"/>
      <c r="DI12" s="138" t="s">
        <v>229</v>
      </c>
      <c r="DJ12" s="139"/>
      <c r="DK12" s="140"/>
      <c r="DL12" s="135" t="s">
        <v>36</v>
      </c>
      <c r="DM12" s="136"/>
      <c r="DN12" s="137"/>
      <c r="DO12" s="135" t="s">
        <v>276</v>
      </c>
      <c r="DP12" s="136"/>
      <c r="DQ12" s="137"/>
      <c r="DR12" s="135" t="s">
        <v>277</v>
      </c>
      <c r="DS12" s="136"/>
      <c r="DT12" s="137"/>
      <c r="DU12" s="135" t="s">
        <v>37</v>
      </c>
      <c r="DV12" s="136"/>
      <c r="DW12" s="137"/>
      <c r="DX12" s="135" t="s">
        <v>38</v>
      </c>
      <c r="DY12" s="136"/>
      <c r="DZ12" s="137"/>
      <c r="EA12" s="145" t="s">
        <v>231</v>
      </c>
      <c r="EB12" s="143"/>
      <c r="EC12" s="144"/>
      <c r="ED12" s="145" t="s">
        <v>232</v>
      </c>
      <c r="EE12" s="143"/>
      <c r="EF12" s="144"/>
      <c r="EG12" s="150" t="s">
        <v>231</v>
      </c>
      <c r="EH12" s="151"/>
      <c r="EI12" s="152"/>
      <c r="EJ12" s="150" t="s">
        <v>232</v>
      </c>
      <c r="EK12" s="151"/>
      <c r="EL12" s="152"/>
      <c r="EM12" s="143" t="s">
        <v>231</v>
      </c>
      <c r="EN12" s="143"/>
      <c r="EO12" s="144"/>
      <c r="EP12" s="145" t="s">
        <v>232</v>
      </c>
      <c r="EQ12" s="143"/>
      <c r="ER12" s="144"/>
    </row>
    <row r="13" spans="1:148" s="58" customFormat="1" ht="12" customHeight="1" x14ac:dyDescent="0.2">
      <c r="A13" s="4" t="s">
        <v>0</v>
      </c>
      <c r="B13" s="60"/>
      <c r="C13" s="172"/>
      <c r="D13" s="182"/>
      <c r="E13" s="180"/>
      <c r="F13" s="178"/>
      <c r="G13" s="174"/>
      <c r="H13" s="185"/>
      <c r="I13" s="176"/>
      <c r="J13" s="55" t="s">
        <v>231</v>
      </c>
      <c r="K13" s="56" t="s">
        <v>269</v>
      </c>
      <c r="L13" s="76" t="s">
        <v>232</v>
      </c>
      <c r="M13" s="56" t="s">
        <v>269</v>
      </c>
      <c r="N13" s="75" t="s">
        <v>268</v>
      </c>
      <c r="O13" s="53" t="s">
        <v>20</v>
      </c>
      <c r="P13" s="54" t="s">
        <v>270</v>
      </c>
      <c r="Q13" s="75" t="s">
        <v>268</v>
      </c>
      <c r="R13" s="53" t="s">
        <v>20</v>
      </c>
      <c r="S13" s="54" t="s">
        <v>270</v>
      </c>
      <c r="T13" s="75" t="s">
        <v>268</v>
      </c>
      <c r="U13" s="53" t="s">
        <v>20</v>
      </c>
      <c r="V13" s="54" t="s">
        <v>270</v>
      </c>
      <c r="W13" s="75" t="s">
        <v>268</v>
      </c>
      <c r="X13" s="53" t="s">
        <v>20</v>
      </c>
      <c r="Y13" s="54" t="s">
        <v>270</v>
      </c>
      <c r="Z13" s="90" t="s">
        <v>268</v>
      </c>
      <c r="AA13" s="57" t="s">
        <v>20</v>
      </c>
      <c r="AB13" s="56" t="s">
        <v>270</v>
      </c>
      <c r="AC13" s="90" t="s">
        <v>268</v>
      </c>
      <c r="AD13" s="57" t="s">
        <v>20</v>
      </c>
      <c r="AE13" s="56" t="s">
        <v>270</v>
      </c>
      <c r="AF13" s="90" t="s">
        <v>268</v>
      </c>
      <c r="AG13" s="57" t="s">
        <v>20</v>
      </c>
      <c r="AH13" s="56" t="s">
        <v>270</v>
      </c>
      <c r="AI13" s="88" t="s">
        <v>268</v>
      </c>
      <c r="AJ13" s="55" t="s">
        <v>20</v>
      </c>
      <c r="AK13" s="56" t="s">
        <v>270</v>
      </c>
      <c r="AL13" s="93" t="s">
        <v>268</v>
      </c>
      <c r="AM13" s="53" t="s">
        <v>20</v>
      </c>
      <c r="AN13" s="54" t="s">
        <v>270</v>
      </c>
      <c r="AO13" s="93" t="s">
        <v>268</v>
      </c>
      <c r="AP13" s="53" t="s">
        <v>20</v>
      </c>
      <c r="AQ13" s="54" t="s">
        <v>270</v>
      </c>
      <c r="AR13" s="96" t="s">
        <v>268</v>
      </c>
      <c r="AS13" s="57" t="s">
        <v>20</v>
      </c>
      <c r="AT13" s="56" t="s">
        <v>270</v>
      </c>
      <c r="AU13" s="96" t="s">
        <v>268</v>
      </c>
      <c r="AV13" s="57" t="s">
        <v>20</v>
      </c>
      <c r="AW13" s="56" t="s">
        <v>270</v>
      </c>
      <c r="AX13" s="96" t="s">
        <v>268</v>
      </c>
      <c r="AY13" s="57" t="s">
        <v>20</v>
      </c>
      <c r="AZ13" s="56" t="s">
        <v>270</v>
      </c>
      <c r="BA13" s="96" t="s">
        <v>268</v>
      </c>
      <c r="BB13" s="57" t="s">
        <v>20</v>
      </c>
      <c r="BC13" s="56" t="s">
        <v>270</v>
      </c>
      <c r="BD13" s="96" t="s">
        <v>268</v>
      </c>
      <c r="BE13" s="57" t="s">
        <v>20</v>
      </c>
      <c r="BF13" s="56" t="s">
        <v>270</v>
      </c>
      <c r="BG13" s="96" t="s">
        <v>268</v>
      </c>
      <c r="BH13" s="57" t="s">
        <v>20</v>
      </c>
      <c r="BI13" s="56" t="s">
        <v>270</v>
      </c>
      <c r="BJ13" s="93" t="s">
        <v>268</v>
      </c>
      <c r="BK13" s="53" t="s">
        <v>20</v>
      </c>
      <c r="BL13" s="54" t="s">
        <v>270</v>
      </c>
      <c r="BM13" s="93" t="s">
        <v>268</v>
      </c>
      <c r="BN13" s="53" t="s">
        <v>20</v>
      </c>
      <c r="BO13" s="54" t="s">
        <v>270</v>
      </c>
      <c r="BP13" s="90" t="s">
        <v>268</v>
      </c>
      <c r="BQ13" s="105" t="s">
        <v>20</v>
      </c>
      <c r="BR13" s="56" t="s">
        <v>270</v>
      </c>
      <c r="BS13" s="90" t="s">
        <v>268</v>
      </c>
      <c r="BT13" s="57" t="s">
        <v>20</v>
      </c>
      <c r="BU13" s="56" t="s">
        <v>270</v>
      </c>
      <c r="BV13" s="93" t="s">
        <v>268</v>
      </c>
      <c r="BW13" s="113" t="s">
        <v>20</v>
      </c>
      <c r="BX13" s="54" t="s">
        <v>270</v>
      </c>
      <c r="BY13" s="93" t="s">
        <v>268</v>
      </c>
      <c r="BZ13" s="113" t="s">
        <v>20</v>
      </c>
      <c r="CA13" s="54" t="s">
        <v>270</v>
      </c>
      <c r="CB13" s="93" t="s">
        <v>268</v>
      </c>
      <c r="CC13" s="113" t="s">
        <v>20</v>
      </c>
      <c r="CD13" s="54" t="s">
        <v>270</v>
      </c>
      <c r="CE13" s="93" t="s">
        <v>268</v>
      </c>
      <c r="CF13" s="113" t="s">
        <v>20</v>
      </c>
      <c r="CG13" s="54" t="s">
        <v>270</v>
      </c>
      <c r="CH13" s="93" t="s">
        <v>268</v>
      </c>
      <c r="CI13" s="113" t="s">
        <v>20</v>
      </c>
      <c r="CJ13" s="54" t="s">
        <v>270</v>
      </c>
      <c r="CK13" s="93" t="s">
        <v>268</v>
      </c>
      <c r="CL13" s="113" t="s">
        <v>20</v>
      </c>
      <c r="CM13" s="54" t="s">
        <v>270</v>
      </c>
      <c r="CN13" s="93" t="s">
        <v>268</v>
      </c>
      <c r="CO13" s="113" t="s">
        <v>20</v>
      </c>
      <c r="CP13" s="54" t="s">
        <v>270</v>
      </c>
      <c r="CQ13" s="93" t="s">
        <v>268</v>
      </c>
      <c r="CR13" s="113" t="s">
        <v>20</v>
      </c>
      <c r="CS13" s="54" t="s">
        <v>270</v>
      </c>
      <c r="CT13" s="93" t="s">
        <v>268</v>
      </c>
      <c r="CU13" s="113" t="s">
        <v>20</v>
      </c>
      <c r="CV13" s="54" t="s">
        <v>270</v>
      </c>
      <c r="CW13" s="93" t="s">
        <v>268</v>
      </c>
      <c r="CX13" s="113" t="s">
        <v>20</v>
      </c>
      <c r="CY13" s="54" t="s">
        <v>270</v>
      </c>
      <c r="CZ13" s="93" t="s">
        <v>268</v>
      </c>
      <c r="DA13" s="113" t="s">
        <v>20</v>
      </c>
      <c r="DB13" s="54" t="s">
        <v>270</v>
      </c>
      <c r="DC13" s="93" t="s">
        <v>268</v>
      </c>
      <c r="DD13" s="113" t="s">
        <v>20</v>
      </c>
      <c r="DE13" s="54" t="s">
        <v>270</v>
      </c>
      <c r="DF13" s="93" t="s">
        <v>268</v>
      </c>
      <c r="DG13" s="113" t="s">
        <v>20</v>
      </c>
      <c r="DH13" s="54" t="s">
        <v>270</v>
      </c>
      <c r="DI13" s="93" t="s">
        <v>268</v>
      </c>
      <c r="DJ13" s="113" t="s">
        <v>20</v>
      </c>
      <c r="DK13" s="54" t="s">
        <v>270</v>
      </c>
      <c r="DL13" s="90" t="s">
        <v>268</v>
      </c>
      <c r="DM13" s="126" t="s">
        <v>20</v>
      </c>
      <c r="DN13" s="104" t="s">
        <v>270</v>
      </c>
      <c r="DO13" s="90" t="s">
        <v>268</v>
      </c>
      <c r="DP13" s="126" t="s">
        <v>20</v>
      </c>
      <c r="DQ13" s="104" t="s">
        <v>270</v>
      </c>
      <c r="DR13" s="90" t="s">
        <v>268</v>
      </c>
      <c r="DS13" s="126" t="s">
        <v>20</v>
      </c>
      <c r="DT13" s="104" t="s">
        <v>270</v>
      </c>
      <c r="DU13" s="90" t="s">
        <v>268</v>
      </c>
      <c r="DV13" s="126" t="s">
        <v>20</v>
      </c>
      <c r="DW13" s="104" t="s">
        <v>270</v>
      </c>
      <c r="DX13" s="90" t="s">
        <v>268</v>
      </c>
      <c r="DY13" s="126" t="s">
        <v>20</v>
      </c>
      <c r="DZ13" s="104" t="s">
        <v>270</v>
      </c>
      <c r="EA13" s="93" t="s">
        <v>268</v>
      </c>
      <c r="EB13" s="129" t="s">
        <v>20</v>
      </c>
      <c r="EC13" s="54" t="s">
        <v>270</v>
      </c>
      <c r="ED13" s="93" t="s">
        <v>268</v>
      </c>
      <c r="EE13" s="129" t="s">
        <v>20</v>
      </c>
      <c r="EF13" s="54" t="s">
        <v>270</v>
      </c>
      <c r="EG13" s="90" t="s">
        <v>268</v>
      </c>
      <c r="EH13" s="126" t="s">
        <v>20</v>
      </c>
      <c r="EI13" s="104" t="s">
        <v>270</v>
      </c>
      <c r="EJ13" s="90" t="s">
        <v>268</v>
      </c>
      <c r="EK13" s="126" t="s">
        <v>20</v>
      </c>
      <c r="EL13" s="104" t="s">
        <v>270</v>
      </c>
      <c r="EM13" s="93" t="s">
        <v>268</v>
      </c>
      <c r="EN13" s="129" t="s">
        <v>20</v>
      </c>
      <c r="EO13" s="54" t="s">
        <v>270</v>
      </c>
      <c r="EP13" s="93" t="s">
        <v>268</v>
      </c>
      <c r="EQ13" s="129" t="s">
        <v>20</v>
      </c>
      <c r="ER13" s="54" t="s">
        <v>270</v>
      </c>
    </row>
    <row r="14" spans="1:148" s="41" customFormat="1" ht="12" customHeight="1" x14ac:dyDescent="0.25">
      <c r="A14" s="38">
        <v>260005</v>
      </c>
      <c r="B14" s="61"/>
      <c r="C14" s="39" t="s">
        <v>44</v>
      </c>
      <c r="D14" s="40" t="s">
        <v>3</v>
      </c>
      <c r="E14" s="38" t="s">
        <v>4</v>
      </c>
      <c r="F14" s="50">
        <v>98462</v>
      </c>
      <c r="G14" s="51">
        <v>31863</v>
      </c>
      <c r="H14" s="82">
        <v>65987</v>
      </c>
      <c r="I14" s="52">
        <f>H14/F14</f>
        <v>0.67017732729377832</v>
      </c>
      <c r="J14" s="5">
        <v>39368</v>
      </c>
      <c r="K14" s="18">
        <f>J14/H14</f>
        <v>0.59660236107112008</v>
      </c>
      <c r="L14" s="77">
        <v>26619</v>
      </c>
      <c r="M14" s="18">
        <f>L14/H14</f>
        <v>0.40339763892887992</v>
      </c>
      <c r="N14" s="35">
        <v>28702</v>
      </c>
      <c r="O14" s="21">
        <v>59163</v>
      </c>
      <c r="P14" s="22">
        <f>O14/H14</f>
        <v>0.89658569112097841</v>
      </c>
      <c r="Q14" s="85">
        <v>3096</v>
      </c>
      <c r="R14" s="23">
        <v>6754</v>
      </c>
      <c r="S14" s="24">
        <f>R14/H14</f>
        <v>0.1023534938700047</v>
      </c>
      <c r="T14" s="35">
        <v>60</v>
      </c>
      <c r="U14" s="71">
        <v>60</v>
      </c>
      <c r="V14" s="73">
        <f>U14/H14</f>
        <v>9.0927000772879503E-4</v>
      </c>
      <c r="W14" s="35">
        <v>5</v>
      </c>
      <c r="X14" s="71">
        <v>10</v>
      </c>
      <c r="Y14" s="22">
        <f>X14/H14</f>
        <v>1.5154500128813252E-4</v>
      </c>
      <c r="Z14" s="5">
        <v>15275</v>
      </c>
      <c r="AA14" s="89">
        <v>33028</v>
      </c>
      <c r="AB14" s="18">
        <f>AA14/H14</f>
        <v>0.50052283025444411</v>
      </c>
      <c r="AC14" s="5">
        <v>1823</v>
      </c>
      <c r="AD14" s="89">
        <v>4154</v>
      </c>
      <c r="AE14" s="18">
        <f>AD14/H14</f>
        <v>6.2951793535090242E-2</v>
      </c>
      <c r="AF14" s="5">
        <v>5010</v>
      </c>
      <c r="AG14" s="89">
        <v>13239</v>
      </c>
      <c r="AH14" s="18">
        <f>AG14/H14</f>
        <v>0.20063042720535862</v>
      </c>
      <c r="AI14" s="89">
        <v>9755</v>
      </c>
      <c r="AJ14" s="89">
        <v>15566</v>
      </c>
      <c r="AK14" s="18">
        <f>AJ14/H14</f>
        <v>0.23589494900510707</v>
      </c>
      <c r="AL14" s="31">
        <v>26502</v>
      </c>
      <c r="AM14" s="91">
        <v>39874</v>
      </c>
      <c r="AN14" s="32">
        <f>AM14/H14</f>
        <v>0.60427053813629961</v>
      </c>
      <c r="AO14" s="97">
        <v>20375</v>
      </c>
      <c r="AP14" s="33">
        <v>26113</v>
      </c>
      <c r="AQ14" s="32">
        <f>AP14/H14</f>
        <v>0.39572946186370045</v>
      </c>
      <c r="AR14" s="17">
        <v>12637</v>
      </c>
      <c r="AS14" s="94">
        <v>17524</v>
      </c>
      <c r="AT14" s="19">
        <f>AS14/H14</f>
        <v>0.26556746025732342</v>
      </c>
      <c r="AU14" s="17">
        <v>3174</v>
      </c>
      <c r="AV14" s="94">
        <v>3681</v>
      </c>
      <c r="AW14" s="19">
        <f>AV14/H14</f>
        <v>5.5783714974161576E-2</v>
      </c>
      <c r="AX14" s="17">
        <v>223</v>
      </c>
      <c r="AY14" s="94">
        <v>239</v>
      </c>
      <c r="AZ14" s="19">
        <f>AY14/H14</f>
        <v>3.6219255307863669E-3</v>
      </c>
      <c r="BA14" s="17">
        <v>25537</v>
      </c>
      <c r="BB14" s="94">
        <v>44501</v>
      </c>
      <c r="BC14" s="19">
        <f>BB14/H14</f>
        <v>0.67439041023231849</v>
      </c>
      <c r="BD14" s="17">
        <v>35</v>
      </c>
      <c r="BE14" s="94">
        <v>42</v>
      </c>
      <c r="BF14" s="19">
        <f>BE14/H14</f>
        <v>6.3648900541015655E-4</v>
      </c>
      <c r="BG14" s="17">
        <v>0</v>
      </c>
      <c r="BH14" s="89">
        <v>0</v>
      </c>
      <c r="BI14" s="62">
        <f>BH14/H14</f>
        <v>0</v>
      </c>
      <c r="BJ14" s="34">
        <v>0</v>
      </c>
      <c r="BK14" s="101">
        <v>0</v>
      </c>
      <c r="BL14" s="22">
        <f>BK14/H14</f>
        <v>0</v>
      </c>
      <c r="BM14" s="35">
        <v>31863</v>
      </c>
      <c r="BN14" s="21">
        <v>65987</v>
      </c>
      <c r="BO14" s="22">
        <f>BN14/H14</f>
        <v>1</v>
      </c>
      <c r="BP14" s="5">
        <v>0</v>
      </c>
      <c r="BQ14" s="106">
        <v>0</v>
      </c>
      <c r="BR14" s="103">
        <f>BQ14/H14</f>
        <v>0</v>
      </c>
      <c r="BS14" s="5">
        <v>31863</v>
      </c>
      <c r="BT14" s="108">
        <v>65987</v>
      </c>
      <c r="BU14" s="18">
        <f>BT14/H14</f>
        <v>1</v>
      </c>
      <c r="BV14" s="35">
        <v>0</v>
      </c>
      <c r="BW14" s="114">
        <v>0</v>
      </c>
      <c r="BX14" s="22">
        <f>BW14/H14</f>
        <v>0</v>
      </c>
      <c r="BY14" s="35">
        <v>932</v>
      </c>
      <c r="BZ14" s="114">
        <v>2131</v>
      </c>
      <c r="CA14" s="22">
        <f>BZ14/H14</f>
        <v>3.2294239774501035E-2</v>
      </c>
      <c r="CB14" s="35">
        <v>0</v>
      </c>
      <c r="CC14" s="114">
        <v>0</v>
      </c>
      <c r="CD14" s="22">
        <f>CC14/H14</f>
        <v>0</v>
      </c>
      <c r="CE14" s="35">
        <v>0</v>
      </c>
      <c r="CF14" s="114">
        <v>0</v>
      </c>
      <c r="CG14" s="22">
        <f>CF14/H14</f>
        <v>0</v>
      </c>
      <c r="CH14" s="35">
        <v>0</v>
      </c>
      <c r="CI14" s="114">
        <v>0</v>
      </c>
      <c r="CJ14" s="22">
        <f>CI14/H14</f>
        <v>0</v>
      </c>
      <c r="CK14" s="35">
        <v>256</v>
      </c>
      <c r="CL14" s="114">
        <v>400</v>
      </c>
      <c r="CM14" s="22">
        <f>CL14/H14</f>
        <v>6.0618000515253005E-3</v>
      </c>
      <c r="CN14" s="35">
        <v>0</v>
      </c>
      <c r="CO14" s="114">
        <v>0</v>
      </c>
      <c r="CP14" s="22">
        <f>CO14/H14</f>
        <v>0</v>
      </c>
      <c r="CQ14" s="35">
        <v>5</v>
      </c>
      <c r="CR14" s="114">
        <v>5</v>
      </c>
      <c r="CS14" s="22">
        <f>CQ14/H14</f>
        <v>7.5772500644066262E-5</v>
      </c>
      <c r="CT14" s="35">
        <v>0</v>
      </c>
      <c r="CU14" s="114">
        <v>0</v>
      </c>
      <c r="CV14" s="22">
        <f>CU14/H14</f>
        <v>0</v>
      </c>
      <c r="CW14" s="35">
        <v>0</v>
      </c>
      <c r="CX14" s="114">
        <v>0</v>
      </c>
      <c r="CY14" s="22">
        <f t="shared" ref="CY14:CY45" si="0">CX14/G14</f>
        <v>0</v>
      </c>
      <c r="CZ14" s="35">
        <v>194</v>
      </c>
      <c r="DA14" s="114">
        <v>377</v>
      </c>
      <c r="DB14" s="22">
        <f>DA14/H14</f>
        <v>5.7132465485625955E-3</v>
      </c>
      <c r="DC14" s="35">
        <v>40</v>
      </c>
      <c r="DD14" s="114">
        <v>56</v>
      </c>
      <c r="DE14" s="22">
        <f>DD14/H14</f>
        <v>8.4865200721354203E-4</v>
      </c>
      <c r="DF14" s="35">
        <v>0</v>
      </c>
      <c r="DG14" s="114">
        <v>0</v>
      </c>
      <c r="DH14" s="22">
        <f>DG14/H14</f>
        <v>0</v>
      </c>
      <c r="DI14" s="35">
        <v>30436</v>
      </c>
      <c r="DJ14" s="114">
        <v>63018</v>
      </c>
      <c r="DK14" s="64">
        <f>DJ14/H14</f>
        <v>0.95500628911755348</v>
      </c>
      <c r="DL14" s="9">
        <v>5541</v>
      </c>
      <c r="DM14" s="124">
        <v>6638</v>
      </c>
      <c r="DN14" s="6">
        <f>DM14/H14</f>
        <v>0.10059557185506236</v>
      </c>
      <c r="DO14" s="9">
        <v>5579</v>
      </c>
      <c r="DP14" s="124">
        <v>6381</v>
      </c>
      <c r="DQ14" s="6">
        <f>DP14/H14</f>
        <v>9.6700865321957361E-2</v>
      </c>
      <c r="DR14" s="9">
        <v>6275</v>
      </c>
      <c r="DS14" s="124">
        <v>7465</v>
      </c>
      <c r="DT14" s="134">
        <f>DS14/H14</f>
        <v>0.11312834346159092</v>
      </c>
      <c r="DU14" s="9">
        <v>25727</v>
      </c>
      <c r="DV14" s="124">
        <v>35618</v>
      </c>
      <c r="DW14" s="6">
        <f>DV14/H14</f>
        <v>0.53977298558807041</v>
      </c>
      <c r="DX14" s="9">
        <v>8407</v>
      </c>
      <c r="DY14" s="124">
        <v>9885</v>
      </c>
      <c r="DZ14" s="6">
        <f>DY14/H14</f>
        <v>0.149802233773319</v>
      </c>
      <c r="EA14" s="66">
        <v>5029</v>
      </c>
      <c r="EB14" s="130">
        <v>5377</v>
      </c>
      <c r="EC14" s="32">
        <f>EB14/H14</f>
        <v>8.1485747192628855E-2</v>
      </c>
      <c r="ED14" s="66">
        <v>29930</v>
      </c>
      <c r="EE14" s="131">
        <v>60610</v>
      </c>
      <c r="EF14" s="32">
        <f>EE14/H14</f>
        <v>0.9185142528073712</v>
      </c>
      <c r="EG14" s="9">
        <v>60</v>
      </c>
      <c r="EH14" s="94">
        <v>60</v>
      </c>
      <c r="EI14" s="19">
        <f>EH14/H14</f>
        <v>9.0927000772879503E-4</v>
      </c>
      <c r="EJ14" s="9">
        <v>31803</v>
      </c>
      <c r="EK14" s="89">
        <v>65927</v>
      </c>
      <c r="EL14" s="127">
        <f>EK14/H14</f>
        <v>0.99909072999227122</v>
      </c>
      <c r="EM14" s="66">
        <v>0</v>
      </c>
      <c r="EN14" s="130">
        <v>0</v>
      </c>
      <c r="EO14" s="22">
        <f>EN14/H14</f>
        <v>0</v>
      </c>
      <c r="EP14" s="35">
        <v>31863</v>
      </c>
      <c r="EQ14" s="21">
        <v>65987</v>
      </c>
      <c r="ER14" s="68">
        <f>EQ14/H14</f>
        <v>1</v>
      </c>
    </row>
    <row r="15" spans="1:148" s="41" customFormat="1" ht="12" x14ac:dyDescent="0.25">
      <c r="A15" s="38">
        <v>260010</v>
      </c>
      <c r="B15" s="61"/>
      <c r="C15" s="39" t="s">
        <v>45</v>
      </c>
      <c r="D15" s="40" t="s">
        <v>5</v>
      </c>
      <c r="E15" s="38" t="s">
        <v>6</v>
      </c>
      <c r="F15" s="50">
        <v>40004</v>
      </c>
      <c r="G15" s="51">
        <v>12927</v>
      </c>
      <c r="H15" s="82">
        <v>29392</v>
      </c>
      <c r="I15" s="52">
        <f t="shared" ref="I15:I78" si="1">H15/F15</f>
        <v>0.73472652734726529</v>
      </c>
      <c r="J15" s="5">
        <v>15756</v>
      </c>
      <c r="K15" s="18">
        <f t="shared" ref="K15:K78" si="2">J15/H15</f>
        <v>0.53606423516603152</v>
      </c>
      <c r="L15" s="77">
        <v>13636</v>
      </c>
      <c r="M15" s="18">
        <f t="shared" ref="M15:M78" si="3">L15/H15</f>
        <v>0.46393576483396842</v>
      </c>
      <c r="N15" s="35">
        <v>9842</v>
      </c>
      <c r="O15" s="21">
        <v>22340</v>
      </c>
      <c r="P15" s="22">
        <f t="shared" ref="P15:P78" si="4">O15/H15</f>
        <v>0.7600707675557975</v>
      </c>
      <c r="Q15" s="85">
        <v>3074</v>
      </c>
      <c r="R15" s="23">
        <v>7038</v>
      </c>
      <c r="S15" s="24">
        <f t="shared" ref="S15:S78" si="5">R15/H15</f>
        <v>0.23945291235710398</v>
      </c>
      <c r="T15" s="35">
        <v>10</v>
      </c>
      <c r="U15" s="71">
        <v>10</v>
      </c>
      <c r="V15" s="73">
        <f t="shared" ref="V15:V78" si="6">U15/H15</f>
        <v>3.402286336418073E-4</v>
      </c>
      <c r="W15" s="35">
        <v>1</v>
      </c>
      <c r="X15" s="71">
        <v>4</v>
      </c>
      <c r="Y15" s="22">
        <f t="shared" ref="Y15:Y78" si="7">X15/H15</f>
        <v>1.3609145345672293E-4</v>
      </c>
      <c r="Z15" s="5">
        <v>3705</v>
      </c>
      <c r="AA15" s="89">
        <v>9558</v>
      </c>
      <c r="AB15" s="18">
        <f t="shared" ref="AB15:AB78" si="8">AA15/H15</f>
        <v>0.32519052803483939</v>
      </c>
      <c r="AC15" s="5">
        <v>2341</v>
      </c>
      <c r="AD15" s="89">
        <v>5186</v>
      </c>
      <c r="AE15" s="18">
        <f t="shared" ref="AE15:AE78" si="9">AD15/H15</f>
        <v>0.17644256940664127</v>
      </c>
      <c r="AF15" s="5">
        <v>2983</v>
      </c>
      <c r="AG15" s="89">
        <v>7871</v>
      </c>
      <c r="AH15" s="18">
        <f t="shared" ref="AH15:AH78" si="10">AG15/H15</f>
        <v>0.2677939575394665</v>
      </c>
      <c r="AI15" s="89">
        <v>3898</v>
      </c>
      <c r="AJ15" s="89">
        <v>6777</v>
      </c>
      <c r="AK15" s="18">
        <f t="shared" ref="AK15:AK78" si="11">AJ15/H15</f>
        <v>0.23057294501905282</v>
      </c>
      <c r="AL15" s="31">
        <v>10662</v>
      </c>
      <c r="AM15" s="91">
        <v>16026</v>
      </c>
      <c r="AN15" s="32">
        <f t="shared" ref="AN15:AN78" si="12">AM15/H15</f>
        <v>0.54525040827436033</v>
      </c>
      <c r="AO15" s="97">
        <v>9658</v>
      </c>
      <c r="AP15" s="33">
        <v>13366</v>
      </c>
      <c r="AQ15" s="32">
        <f t="shared" ref="AQ15:AQ78" si="13">AP15/H15</f>
        <v>0.45474959172563961</v>
      </c>
      <c r="AR15" s="17">
        <v>8018</v>
      </c>
      <c r="AS15" s="94">
        <v>13133</v>
      </c>
      <c r="AT15" s="19">
        <f t="shared" ref="AT15:AT78" si="14">AS15/H15</f>
        <v>0.44682226456178553</v>
      </c>
      <c r="AU15" s="17">
        <v>662</v>
      </c>
      <c r="AV15" s="94">
        <v>753</v>
      </c>
      <c r="AW15" s="19">
        <f t="shared" ref="AW15:AW78" si="15">AV15/H15</f>
        <v>2.561921611322809E-2</v>
      </c>
      <c r="AX15" s="17">
        <v>57</v>
      </c>
      <c r="AY15" s="94">
        <v>61</v>
      </c>
      <c r="AZ15" s="19">
        <f t="shared" ref="AZ15:AZ78" si="16">AY15/H15</f>
        <v>2.0753946652150245E-3</v>
      </c>
      <c r="BA15" s="17">
        <v>9314</v>
      </c>
      <c r="BB15" s="94">
        <v>15416</v>
      </c>
      <c r="BC15" s="19">
        <f t="shared" ref="BC15:BC78" si="17">BB15/H15</f>
        <v>0.52449646162221009</v>
      </c>
      <c r="BD15" s="17">
        <v>23</v>
      </c>
      <c r="BE15" s="94">
        <v>25</v>
      </c>
      <c r="BF15" s="19">
        <f t="shared" ref="BF15:BF78" si="18">BE15/H15</f>
        <v>8.5057158410451828E-4</v>
      </c>
      <c r="BG15" s="17">
        <v>3</v>
      </c>
      <c r="BH15" s="89">
        <v>4</v>
      </c>
      <c r="BI15" s="62">
        <f t="shared" ref="BI15:BI78" si="19">BH15/H15</f>
        <v>1.3609145345672293E-4</v>
      </c>
      <c r="BJ15" s="34">
        <v>1</v>
      </c>
      <c r="BK15" s="101">
        <v>4</v>
      </c>
      <c r="BL15" s="22">
        <f t="shared" ref="BL15:BL78" si="20">BK15/H15</f>
        <v>1.3609145345672293E-4</v>
      </c>
      <c r="BM15" s="35">
        <v>12926</v>
      </c>
      <c r="BN15" s="21">
        <v>29388</v>
      </c>
      <c r="BO15" s="22">
        <f t="shared" ref="BO15:BO78" si="21">BN15/H15</f>
        <v>0.99986390854654328</v>
      </c>
      <c r="BP15" s="5">
        <v>49</v>
      </c>
      <c r="BQ15" s="106">
        <v>120</v>
      </c>
      <c r="BR15" s="103">
        <f t="shared" ref="BR15:BR78" si="22">BQ15/H15</f>
        <v>4.0827436037016874E-3</v>
      </c>
      <c r="BS15" s="5">
        <v>12878</v>
      </c>
      <c r="BT15" s="108">
        <v>29272</v>
      </c>
      <c r="BU15" s="18">
        <f t="shared" ref="BU15:BU78" si="23">BT15/H15</f>
        <v>0.99591725639629836</v>
      </c>
      <c r="BV15" s="35">
        <v>0</v>
      </c>
      <c r="BW15" s="114">
        <v>0</v>
      </c>
      <c r="BX15" s="22">
        <f t="shared" ref="BX15:BX78" si="24">BW15/H15</f>
        <v>0</v>
      </c>
      <c r="BY15" s="35">
        <v>781</v>
      </c>
      <c r="BZ15" s="114">
        <v>1611</v>
      </c>
      <c r="CA15" s="22">
        <f t="shared" ref="CA15:CA78" si="25">BZ15/H15</f>
        <v>5.4810832879695154E-2</v>
      </c>
      <c r="CB15" s="35">
        <v>0</v>
      </c>
      <c r="CC15" s="114">
        <v>0</v>
      </c>
      <c r="CD15" s="22">
        <f t="shared" ref="CD15:CD78" si="26">CC15/H15</f>
        <v>0</v>
      </c>
      <c r="CE15" s="35">
        <v>0</v>
      </c>
      <c r="CF15" s="114">
        <v>0</v>
      </c>
      <c r="CG15" s="22">
        <f t="shared" ref="CG15:CG78" si="27">CF15/H15</f>
        <v>0</v>
      </c>
      <c r="CH15" s="35">
        <v>0</v>
      </c>
      <c r="CI15" s="114">
        <v>0</v>
      </c>
      <c r="CJ15" s="22">
        <f t="shared" ref="CJ15:CJ78" si="28">CI15/H15</f>
        <v>0</v>
      </c>
      <c r="CK15" s="35">
        <v>89</v>
      </c>
      <c r="CL15" s="114">
        <v>144</v>
      </c>
      <c r="CM15" s="22">
        <f t="shared" ref="CM15:CM78" si="29">CL15/H15</f>
        <v>4.8992923244420249E-3</v>
      </c>
      <c r="CN15" s="35">
        <v>5</v>
      </c>
      <c r="CO15" s="114">
        <v>5</v>
      </c>
      <c r="CP15" s="22">
        <f t="shared" ref="CP15:CP78" si="30">CO15/H15</f>
        <v>1.7011431682090365E-4</v>
      </c>
      <c r="CQ15" s="35">
        <v>1</v>
      </c>
      <c r="CR15" s="114">
        <v>2</v>
      </c>
      <c r="CS15" s="22">
        <f t="shared" ref="CS15:CS78" si="31">CQ15/H15</f>
        <v>3.4022863364180733E-5</v>
      </c>
      <c r="CT15" s="35">
        <v>13</v>
      </c>
      <c r="CU15" s="114">
        <v>28</v>
      </c>
      <c r="CV15" s="22">
        <f t="shared" ref="CV15:CV78" si="32">CU15/H15</f>
        <v>9.5264017419706046E-4</v>
      </c>
      <c r="CW15" s="35">
        <v>1</v>
      </c>
      <c r="CX15" s="114">
        <v>1</v>
      </c>
      <c r="CY15" s="22">
        <f t="shared" si="0"/>
        <v>7.7357468863618786E-5</v>
      </c>
      <c r="CZ15" s="35">
        <v>13</v>
      </c>
      <c r="DA15" s="114">
        <v>30</v>
      </c>
      <c r="DB15" s="22">
        <f t="shared" ref="DB15:DB78" si="33">DA15/H15</f>
        <v>1.0206859009254218E-3</v>
      </c>
      <c r="DC15" s="35">
        <v>19</v>
      </c>
      <c r="DD15" s="114">
        <v>37</v>
      </c>
      <c r="DE15" s="22">
        <f t="shared" ref="DE15:DE78" si="34">DD15/H15</f>
        <v>1.258845944474687E-3</v>
      </c>
      <c r="DF15" s="35">
        <v>1</v>
      </c>
      <c r="DG15" s="114">
        <v>2</v>
      </c>
      <c r="DH15" s="22">
        <f t="shared" ref="DH15:DH78" si="35">DG15/H15</f>
        <v>6.8045726728361465E-5</v>
      </c>
      <c r="DI15" s="35">
        <v>12004</v>
      </c>
      <c r="DJ15" s="114">
        <v>27532</v>
      </c>
      <c r="DK15" s="64">
        <f t="shared" ref="DK15:DK78" si="36">DJ15/H15</f>
        <v>0.93671747414262385</v>
      </c>
      <c r="DL15" s="9">
        <v>2422</v>
      </c>
      <c r="DM15" s="124">
        <v>2870</v>
      </c>
      <c r="DN15" s="6">
        <f t="shared" ref="DN15:DN78" si="37">DM15/H15</f>
        <v>9.7645617855198694E-2</v>
      </c>
      <c r="DO15" s="9">
        <v>2204</v>
      </c>
      <c r="DP15" s="124">
        <v>2483</v>
      </c>
      <c r="DQ15" s="6">
        <f t="shared" ref="DQ15:DQ78" si="38">DP15/H15</f>
        <v>8.4478769733260753E-2</v>
      </c>
      <c r="DR15" s="9">
        <v>2732</v>
      </c>
      <c r="DS15" s="124">
        <v>3241</v>
      </c>
      <c r="DT15" s="134">
        <f t="shared" ref="DT15:DT78" si="39">DS15/H15</f>
        <v>0.11026810016330975</v>
      </c>
      <c r="DU15" s="9">
        <v>10927</v>
      </c>
      <c r="DV15" s="124">
        <v>17116</v>
      </c>
      <c r="DW15" s="6">
        <f t="shared" ref="DW15:DW78" si="40">DV15/H15</f>
        <v>0.58233532934131738</v>
      </c>
      <c r="DX15" s="9">
        <v>2934</v>
      </c>
      <c r="DY15" s="124">
        <v>3682</v>
      </c>
      <c r="DZ15" s="6">
        <f t="shared" ref="DZ15:DZ78" si="41">DY15/H15</f>
        <v>0.12527218290691344</v>
      </c>
      <c r="EA15" s="66">
        <v>1788</v>
      </c>
      <c r="EB15" s="130">
        <v>1880</v>
      </c>
      <c r="EC15" s="32">
        <f t="shared" ref="EC15:EC78" si="42">EB15/H15</f>
        <v>6.396298312465977E-2</v>
      </c>
      <c r="ED15" s="66">
        <v>12272</v>
      </c>
      <c r="EE15" s="131">
        <v>27510</v>
      </c>
      <c r="EF15" s="32">
        <f t="shared" ref="EF15:EF78" si="43">EE15/H15</f>
        <v>0.93596897114861188</v>
      </c>
      <c r="EG15" s="9">
        <v>10</v>
      </c>
      <c r="EH15" s="94">
        <v>10</v>
      </c>
      <c r="EI15" s="19">
        <f t="shared" ref="EI15:EI78" si="44">EH15/H15</f>
        <v>3.402286336418073E-4</v>
      </c>
      <c r="EJ15" s="9">
        <v>12917</v>
      </c>
      <c r="EK15" s="89">
        <v>29382</v>
      </c>
      <c r="EL15" s="127">
        <f t="shared" ref="EL15:EL78" si="45">EK15/H15</f>
        <v>0.9996597713663582</v>
      </c>
      <c r="EM15" s="66">
        <v>1</v>
      </c>
      <c r="EN15" s="130">
        <v>1</v>
      </c>
      <c r="EO15" s="22">
        <f t="shared" ref="EO15:EO78" si="46">EN15/H15</f>
        <v>3.4022863364180733E-5</v>
      </c>
      <c r="EP15" s="35">
        <v>12927</v>
      </c>
      <c r="EQ15" s="21">
        <v>29391</v>
      </c>
      <c r="ER15" s="68">
        <f t="shared" ref="ER15:ER78" si="47">EQ15/H15</f>
        <v>0.99996597713663582</v>
      </c>
    </row>
    <row r="16" spans="1:148" s="41" customFormat="1" ht="12" x14ac:dyDescent="0.25">
      <c r="A16" s="38">
        <v>260020</v>
      </c>
      <c r="B16" s="61"/>
      <c r="C16" s="39" t="s">
        <v>46</v>
      </c>
      <c r="D16" s="40" t="s">
        <v>7</v>
      </c>
      <c r="E16" s="38" t="s">
        <v>8</v>
      </c>
      <c r="F16" s="50">
        <v>18674</v>
      </c>
      <c r="G16" s="51">
        <v>7164</v>
      </c>
      <c r="H16" s="82">
        <v>14991</v>
      </c>
      <c r="I16" s="52">
        <f t="shared" si="1"/>
        <v>0.80277391024954481</v>
      </c>
      <c r="J16" s="5">
        <v>9106</v>
      </c>
      <c r="K16" s="18">
        <f t="shared" si="2"/>
        <v>0.60743112534187182</v>
      </c>
      <c r="L16" s="77">
        <v>5885</v>
      </c>
      <c r="M16" s="18">
        <f t="shared" si="3"/>
        <v>0.39256887465812823</v>
      </c>
      <c r="N16" s="35">
        <v>2136</v>
      </c>
      <c r="O16" s="21">
        <v>4263</v>
      </c>
      <c r="P16" s="22">
        <f t="shared" si="4"/>
        <v>0.28437062237342403</v>
      </c>
      <c r="Q16" s="85">
        <v>5027</v>
      </c>
      <c r="R16" s="23">
        <v>10727</v>
      </c>
      <c r="S16" s="24">
        <f t="shared" si="5"/>
        <v>0.71556267093589487</v>
      </c>
      <c r="T16" s="35">
        <v>1</v>
      </c>
      <c r="U16" s="71">
        <v>1</v>
      </c>
      <c r="V16" s="73">
        <f t="shared" si="6"/>
        <v>6.6706690681075316E-5</v>
      </c>
      <c r="W16" s="35">
        <v>0</v>
      </c>
      <c r="X16" s="71">
        <v>0</v>
      </c>
      <c r="Y16" s="22">
        <f t="shared" si="7"/>
        <v>0</v>
      </c>
      <c r="Z16" s="5">
        <v>3667</v>
      </c>
      <c r="AA16" s="89">
        <v>8108</v>
      </c>
      <c r="AB16" s="18">
        <f t="shared" si="8"/>
        <v>0.54085784804215864</v>
      </c>
      <c r="AC16" s="5">
        <v>107</v>
      </c>
      <c r="AD16" s="89">
        <v>337</v>
      </c>
      <c r="AE16" s="18">
        <f t="shared" si="9"/>
        <v>2.2480154759522381E-2</v>
      </c>
      <c r="AF16" s="5">
        <v>1065</v>
      </c>
      <c r="AG16" s="89">
        <v>2943</v>
      </c>
      <c r="AH16" s="18">
        <f t="shared" si="10"/>
        <v>0.19631779067440464</v>
      </c>
      <c r="AI16" s="89">
        <v>2325</v>
      </c>
      <c r="AJ16" s="89">
        <v>3603</v>
      </c>
      <c r="AK16" s="18">
        <f t="shared" si="11"/>
        <v>0.24034420652391436</v>
      </c>
      <c r="AL16" s="31">
        <v>5627</v>
      </c>
      <c r="AM16" s="91">
        <v>8123</v>
      </c>
      <c r="AN16" s="32">
        <f t="shared" si="12"/>
        <v>0.54185844840237474</v>
      </c>
      <c r="AO16" s="97">
        <v>5216</v>
      </c>
      <c r="AP16" s="33">
        <v>6868</v>
      </c>
      <c r="AQ16" s="32">
        <f t="shared" si="13"/>
        <v>0.45814155159762526</v>
      </c>
      <c r="AR16" s="17">
        <v>3690</v>
      </c>
      <c r="AS16" s="94">
        <v>6152</v>
      </c>
      <c r="AT16" s="19">
        <f t="shared" si="14"/>
        <v>0.41037956106997531</v>
      </c>
      <c r="AU16" s="17">
        <v>1177</v>
      </c>
      <c r="AV16" s="94">
        <v>1566</v>
      </c>
      <c r="AW16" s="19">
        <f t="shared" si="15"/>
        <v>0.10446267760656394</v>
      </c>
      <c r="AX16" s="17">
        <v>215</v>
      </c>
      <c r="AY16" s="94">
        <v>245</v>
      </c>
      <c r="AZ16" s="19">
        <f t="shared" si="16"/>
        <v>1.634313921686345E-2</v>
      </c>
      <c r="BA16" s="17">
        <v>4334</v>
      </c>
      <c r="BB16" s="94">
        <v>6993</v>
      </c>
      <c r="BC16" s="19">
        <f t="shared" si="17"/>
        <v>0.46647988793275963</v>
      </c>
      <c r="BD16" s="17">
        <v>32</v>
      </c>
      <c r="BE16" s="94">
        <v>35</v>
      </c>
      <c r="BF16" s="19">
        <f t="shared" si="18"/>
        <v>2.3347341738376359E-3</v>
      </c>
      <c r="BG16" s="17">
        <v>0</v>
      </c>
      <c r="BH16" s="89">
        <v>0</v>
      </c>
      <c r="BI16" s="62">
        <f t="shared" si="19"/>
        <v>0</v>
      </c>
      <c r="BJ16" s="34">
        <v>1</v>
      </c>
      <c r="BK16" s="101">
        <v>3</v>
      </c>
      <c r="BL16" s="22">
        <f t="shared" si="20"/>
        <v>2.0012007204322593E-4</v>
      </c>
      <c r="BM16" s="35">
        <v>7163</v>
      </c>
      <c r="BN16" s="21">
        <v>14988</v>
      </c>
      <c r="BO16" s="22">
        <f t="shared" si="21"/>
        <v>0.99979987992795682</v>
      </c>
      <c r="BP16" s="5">
        <v>207</v>
      </c>
      <c r="BQ16" s="106">
        <v>387</v>
      </c>
      <c r="BR16" s="103">
        <f t="shared" si="22"/>
        <v>2.5815489293576147E-2</v>
      </c>
      <c r="BS16" s="5">
        <v>6957</v>
      </c>
      <c r="BT16" s="108">
        <v>14604</v>
      </c>
      <c r="BU16" s="18">
        <f t="shared" si="23"/>
        <v>0.97418451070642387</v>
      </c>
      <c r="BV16" s="35">
        <v>0</v>
      </c>
      <c r="BW16" s="114">
        <v>0</v>
      </c>
      <c r="BX16" s="22">
        <f t="shared" si="24"/>
        <v>0</v>
      </c>
      <c r="BY16" s="35">
        <v>550</v>
      </c>
      <c r="BZ16" s="114">
        <v>1100</v>
      </c>
      <c r="CA16" s="22">
        <f t="shared" si="25"/>
        <v>7.3377359749182844E-2</v>
      </c>
      <c r="CB16" s="35">
        <v>3</v>
      </c>
      <c r="CC16" s="114">
        <v>6</v>
      </c>
      <c r="CD16" s="22">
        <f t="shared" si="26"/>
        <v>4.0024014408645187E-4</v>
      </c>
      <c r="CE16" s="35">
        <v>0</v>
      </c>
      <c r="CF16" s="114">
        <v>0</v>
      </c>
      <c r="CG16" s="22">
        <f t="shared" si="27"/>
        <v>0</v>
      </c>
      <c r="CH16" s="35">
        <v>0</v>
      </c>
      <c r="CI16" s="114">
        <v>0</v>
      </c>
      <c r="CJ16" s="22">
        <f t="shared" si="28"/>
        <v>0</v>
      </c>
      <c r="CK16" s="35">
        <v>27</v>
      </c>
      <c r="CL16" s="114">
        <v>62</v>
      </c>
      <c r="CM16" s="22">
        <f t="shared" si="29"/>
        <v>4.1358148222266694E-3</v>
      </c>
      <c r="CN16" s="35">
        <v>7</v>
      </c>
      <c r="CO16" s="114">
        <v>14</v>
      </c>
      <c r="CP16" s="22">
        <f t="shared" si="30"/>
        <v>9.3389366953505434E-4</v>
      </c>
      <c r="CQ16" s="35">
        <v>0</v>
      </c>
      <c r="CR16" s="114">
        <v>0</v>
      </c>
      <c r="CS16" s="22">
        <f t="shared" si="31"/>
        <v>0</v>
      </c>
      <c r="CT16" s="35">
        <v>0</v>
      </c>
      <c r="CU16" s="114">
        <v>0</v>
      </c>
      <c r="CV16" s="22">
        <f t="shared" si="32"/>
        <v>0</v>
      </c>
      <c r="CW16" s="35">
        <v>0</v>
      </c>
      <c r="CX16" s="114">
        <v>0</v>
      </c>
      <c r="CY16" s="22">
        <f t="shared" si="0"/>
        <v>0</v>
      </c>
      <c r="CZ16" s="35">
        <v>0</v>
      </c>
      <c r="DA16" s="114">
        <v>0</v>
      </c>
      <c r="DB16" s="22">
        <f t="shared" si="33"/>
        <v>0</v>
      </c>
      <c r="DC16" s="35">
        <v>0</v>
      </c>
      <c r="DD16" s="114">
        <v>0</v>
      </c>
      <c r="DE16" s="22">
        <f t="shared" si="34"/>
        <v>0</v>
      </c>
      <c r="DF16" s="35">
        <v>0</v>
      </c>
      <c r="DG16" s="114">
        <v>0</v>
      </c>
      <c r="DH16" s="22">
        <f t="shared" si="35"/>
        <v>0</v>
      </c>
      <c r="DI16" s="35">
        <v>6577</v>
      </c>
      <c r="DJ16" s="114">
        <v>13809</v>
      </c>
      <c r="DK16" s="64">
        <f t="shared" si="36"/>
        <v>0.92115269161496893</v>
      </c>
      <c r="DL16" s="9">
        <v>1286</v>
      </c>
      <c r="DM16" s="124">
        <v>1472</v>
      </c>
      <c r="DN16" s="6">
        <f t="shared" si="37"/>
        <v>9.8192248682542865E-2</v>
      </c>
      <c r="DO16" s="9">
        <v>1144</v>
      </c>
      <c r="DP16" s="124">
        <v>1291</v>
      </c>
      <c r="DQ16" s="6">
        <f t="shared" si="38"/>
        <v>8.6118337669268227E-2</v>
      </c>
      <c r="DR16" s="9">
        <v>1373</v>
      </c>
      <c r="DS16" s="124">
        <v>1630</v>
      </c>
      <c r="DT16" s="134">
        <f t="shared" si="39"/>
        <v>0.10873190581015275</v>
      </c>
      <c r="DU16" s="9">
        <v>6090</v>
      </c>
      <c r="DV16" s="124">
        <v>8723</v>
      </c>
      <c r="DW16" s="6">
        <f t="shared" si="40"/>
        <v>0.58188246281101996</v>
      </c>
      <c r="DX16" s="9">
        <v>1431</v>
      </c>
      <c r="DY16" s="124">
        <v>1875</v>
      </c>
      <c r="DZ16" s="6">
        <f t="shared" si="41"/>
        <v>0.12507504502701622</v>
      </c>
      <c r="EA16" s="66">
        <v>955</v>
      </c>
      <c r="EB16" s="130">
        <v>1040</v>
      </c>
      <c r="EC16" s="32">
        <f t="shared" si="42"/>
        <v>6.937495830831833E-2</v>
      </c>
      <c r="ED16" s="66">
        <v>6880</v>
      </c>
      <c r="EE16" s="131">
        <v>13950</v>
      </c>
      <c r="EF16" s="32">
        <f t="shared" si="43"/>
        <v>0.9305583350010006</v>
      </c>
      <c r="EG16" s="9">
        <v>1</v>
      </c>
      <c r="EH16" s="94">
        <v>1</v>
      </c>
      <c r="EI16" s="19">
        <f t="shared" si="44"/>
        <v>6.6706690681075316E-5</v>
      </c>
      <c r="EJ16" s="9">
        <v>7163</v>
      </c>
      <c r="EK16" s="89">
        <v>14990</v>
      </c>
      <c r="EL16" s="127">
        <f t="shared" si="45"/>
        <v>0.9999332933093189</v>
      </c>
      <c r="EM16" s="66">
        <v>0</v>
      </c>
      <c r="EN16" s="130">
        <v>0</v>
      </c>
      <c r="EO16" s="22">
        <f t="shared" si="46"/>
        <v>0</v>
      </c>
      <c r="EP16" s="35">
        <v>7164</v>
      </c>
      <c r="EQ16" s="21">
        <v>14991</v>
      </c>
      <c r="ER16" s="68">
        <f t="shared" si="47"/>
        <v>1</v>
      </c>
    </row>
    <row r="17" spans="1:148" s="41" customFormat="1" ht="12" x14ac:dyDescent="0.25">
      <c r="A17" s="38">
        <v>260030</v>
      </c>
      <c r="B17" s="61"/>
      <c r="C17" s="39" t="s">
        <v>47</v>
      </c>
      <c r="D17" s="40" t="s">
        <v>9</v>
      </c>
      <c r="E17" s="38" t="s">
        <v>6</v>
      </c>
      <c r="F17" s="50">
        <v>23779</v>
      </c>
      <c r="G17" s="51">
        <v>10357</v>
      </c>
      <c r="H17" s="82">
        <v>19530</v>
      </c>
      <c r="I17" s="52">
        <f t="shared" si="1"/>
        <v>0.82131292316750071</v>
      </c>
      <c r="J17" s="5">
        <v>12904</v>
      </c>
      <c r="K17" s="18">
        <f t="shared" si="2"/>
        <v>0.66072708653353818</v>
      </c>
      <c r="L17" s="77">
        <v>6626</v>
      </c>
      <c r="M17" s="18">
        <f t="shared" si="3"/>
        <v>0.33927291346646188</v>
      </c>
      <c r="N17" s="35">
        <v>7498</v>
      </c>
      <c r="O17" s="21">
        <v>14370</v>
      </c>
      <c r="P17" s="22">
        <f t="shared" si="4"/>
        <v>0.7357910906298003</v>
      </c>
      <c r="Q17" s="85">
        <v>2846</v>
      </c>
      <c r="R17" s="23">
        <v>5146</v>
      </c>
      <c r="S17" s="24">
        <f t="shared" si="5"/>
        <v>0.2634920634920635</v>
      </c>
      <c r="T17" s="35">
        <v>11</v>
      </c>
      <c r="U17" s="71">
        <v>11</v>
      </c>
      <c r="V17" s="73">
        <f t="shared" si="6"/>
        <v>5.6323604710701485E-4</v>
      </c>
      <c r="W17" s="35">
        <v>2</v>
      </c>
      <c r="X17" s="71">
        <v>3</v>
      </c>
      <c r="Y17" s="22">
        <f t="shared" si="7"/>
        <v>1.5360983102918587E-4</v>
      </c>
      <c r="Z17" s="5">
        <v>6313</v>
      </c>
      <c r="AA17" s="89">
        <v>12583</v>
      </c>
      <c r="AB17" s="18">
        <f t="shared" si="8"/>
        <v>0.6442908346134153</v>
      </c>
      <c r="AC17" s="5">
        <v>168</v>
      </c>
      <c r="AD17" s="89">
        <v>454</v>
      </c>
      <c r="AE17" s="18">
        <f t="shared" si="9"/>
        <v>2.3246287762416794E-2</v>
      </c>
      <c r="AF17" s="5">
        <v>1067</v>
      </c>
      <c r="AG17" s="89">
        <v>2621</v>
      </c>
      <c r="AH17" s="18">
        <f t="shared" si="10"/>
        <v>0.13420378904249872</v>
      </c>
      <c r="AI17" s="89">
        <v>2809</v>
      </c>
      <c r="AJ17" s="89">
        <v>3872</v>
      </c>
      <c r="AK17" s="18">
        <f t="shared" si="11"/>
        <v>0.19825908858166924</v>
      </c>
      <c r="AL17" s="31">
        <v>7437</v>
      </c>
      <c r="AM17" s="91">
        <v>10805</v>
      </c>
      <c r="AN17" s="32">
        <f t="shared" si="12"/>
        <v>0.55325140809011775</v>
      </c>
      <c r="AO17" s="97">
        <v>6993</v>
      </c>
      <c r="AP17" s="33">
        <v>8725</v>
      </c>
      <c r="AQ17" s="32">
        <f t="shared" si="13"/>
        <v>0.44674859190988225</v>
      </c>
      <c r="AR17" s="17">
        <v>4638</v>
      </c>
      <c r="AS17" s="94">
        <v>6520</v>
      </c>
      <c r="AT17" s="19">
        <f t="shared" si="14"/>
        <v>0.33384536610343063</v>
      </c>
      <c r="AU17" s="17">
        <v>451</v>
      </c>
      <c r="AV17" s="94">
        <v>492</v>
      </c>
      <c r="AW17" s="19">
        <f t="shared" si="15"/>
        <v>2.5192012288786484E-2</v>
      </c>
      <c r="AX17" s="17">
        <v>98</v>
      </c>
      <c r="AY17" s="94">
        <v>107</v>
      </c>
      <c r="AZ17" s="19">
        <f t="shared" si="16"/>
        <v>5.4787506400409631E-3</v>
      </c>
      <c r="BA17" s="17">
        <v>7818</v>
      </c>
      <c r="BB17" s="94">
        <v>12401</v>
      </c>
      <c r="BC17" s="19">
        <f t="shared" si="17"/>
        <v>0.63497183819764469</v>
      </c>
      <c r="BD17" s="17">
        <v>7</v>
      </c>
      <c r="BE17" s="94">
        <v>9</v>
      </c>
      <c r="BF17" s="19">
        <f t="shared" si="18"/>
        <v>4.608294930875576E-4</v>
      </c>
      <c r="BG17" s="17">
        <v>1</v>
      </c>
      <c r="BH17" s="89">
        <v>1</v>
      </c>
      <c r="BI17" s="62">
        <f t="shared" si="19"/>
        <v>5.1203277009728623E-5</v>
      </c>
      <c r="BJ17" s="34">
        <v>0</v>
      </c>
      <c r="BK17" s="101">
        <v>0</v>
      </c>
      <c r="BL17" s="22">
        <f t="shared" si="20"/>
        <v>0</v>
      </c>
      <c r="BM17" s="35">
        <v>10357</v>
      </c>
      <c r="BN17" s="21">
        <v>19530</v>
      </c>
      <c r="BO17" s="22">
        <f t="shared" si="21"/>
        <v>1</v>
      </c>
      <c r="BP17" s="5">
        <v>795</v>
      </c>
      <c r="BQ17" s="106">
        <v>1217</v>
      </c>
      <c r="BR17" s="103">
        <f t="shared" si="22"/>
        <v>6.2314388120839732E-2</v>
      </c>
      <c r="BS17" s="5">
        <v>9562</v>
      </c>
      <c r="BT17" s="108">
        <v>18313</v>
      </c>
      <c r="BU17" s="18">
        <f t="shared" si="23"/>
        <v>0.93768561187916022</v>
      </c>
      <c r="BV17" s="35">
        <v>2</v>
      </c>
      <c r="BW17" s="114">
        <v>2</v>
      </c>
      <c r="BX17" s="22">
        <f t="shared" si="24"/>
        <v>1.0240655401945725E-4</v>
      </c>
      <c r="BY17" s="35">
        <v>2583</v>
      </c>
      <c r="BZ17" s="114">
        <v>4990</v>
      </c>
      <c r="CA17" s="22">
        <f t="shared" si="25"/>
        <v>0.25550435227854584</v>
      </c>
      <c r="CB17" s="35">
        <v>6</v>
      </c>
      <c r="CC17" s="114">
        <v>11</v>
      </c>
      <c r="CD17" s="22">
        <f t="shared" si="26"/>
        <v>5.6323604710701485E-4</v>
      </c>
      <c r="CE17" s="35">
        <v>0</v>
      </c>
      <c r="CF17" s="114">
        <v>0</v>
      </c>
      <c r="CG17" s="22">
        <f t="shared" si="27"/>
        <v>0</v>
      </c>
      <c r="CH17" s="35">
        <v>0</v>
      </c>
      <c r="CI17" s="114">
        <v>0</v>
      </c>
      <c r="CJ17" s="22">
        <f t="shared" si="28"/>
        <v>0</v>
      </c>
      <c r="CK17" s="35">
        <v>302</v>
      </c>
      <c r="CL17" s="114">
        <v>416</v>
      </c>
      <c r="CM17" s="22">
        <f t="shared" si="29"/>
        <v>2.1300563236047107E-2</v>
      </c>
      <c r="CN17" s="35">
        <v>1</v>
      </c>
      <c r="CO17" s="114">
        <v>2</v>
      </c>
      <c r="CP17" s="22">
        <f t="shared" si="30"/>
        <v>1.0240655401945725E-4</v>
      </c>
      <c r="CQ17" s="35">
        <v>0</v>
      </c>
      <c r="CR17" s="114">
        <v>0</v>
      </c>
      <c r="CS17" s="22">
        <f t="shared" si="31"/>
        <v>0</v>
      </c>
      <c r="CT17" s="35">
        <v>0</v>
      </c>
      <c r="CU17" s="114">
        <v>0</v>
      </c>
      <c r="CV17" s="22">
        <f t="shared" si="32"/>
        <v>0</v>
      </c>
      <c r="CW17" s="35">
        <v>5</v>
      </c>
      <c r="CX17" s="114">
        <v>6</v>
      </c>
      <c r="CY17" s="22">
        <f t="shared" si="0"/>
        <v>5.7931833542531621E-4</v>
      </c>
      <c r="CZ17" s="35">
        <v>2</v>
      </c>
      <c r="DA17" s="114">
        <v>6</v>
      </c>
      <c r="DB17" s="22">
        <f t="shared" si="33"/>
        <v>3.0721966205837174E-4</v>
      </c>
      <c r="DC17" s="35">
        <v>6</v>
      </c>
      <c r="DD17" s="114">
        <v>20</v>
      </c>
      <c r="DE17" s="22">
        <f t="shared" si="34"/>
        <v>1.0240655401945725E-3</v>
      </c>
      <c r="DF17" s="35">
        <v>5</v>
      </c>
      <c r="DG17" s="114">
        <v>12</v>
      </c>
      <c r="DH17" s="22">
        <f t="shared" si="35"/>
        <v>6.1443932411674347E-4</v>
      </c>
      <c r="DI17" s="35">
        <v>7445</v>
      </c>
      <c r="DJ17" s="114">
        <v>14065</v>
      </c>
      <c r="DK17" s="64">
        <f t="shared" si="36"/>
        <v>0.72017409114183306</v>
      </c>
      <c r="DL17" s="9">
        <v>1877</v>
      </c>
      <c r="DM17" s="124">
        <v>2226</v>
      </c>
      <c r="DN17" s="6">
        <f t="shared" si="37"/>
        <v>0.11397849462365592</v>
      </c>
      <c r="DO17" s="9">
        <v>1554</v>
      </c>
      <c r="DP17" s="124">
        <v>1736</v>
      </c>
      <c r="DQ17" s="6">
        <f t="shared" si="38"/>
        <v>8.8888888888888892E-2</v>
      </c>
      <c r="DR17" s="9">
        <v>1749</v>
      </c>
      <c r="DS17" s="124">
        <v>2067</v>
      </c>
      <c r="DT17" s="134">
        <f t="shared" si="39"/>
        <v>0.10583717357910906</v>
      </c>
      <c r="DU17" s="9">
        <v>8950</v>
      </c>
      <c r="DV17" s="124">
        <v>11497</v>
      </c>
      <c r="DW17" s="6">
        <f t="shared" si="40"/>
        <v>0.58868407578085002</v>
      </c>
      <c r="DX17" s="9">
        <v>1748</v>
      </c>
      <c r="DY17" s="124">
        <v>2004</v>
      </c>
      <c r="DZ17" s="6">
        <f t="shared" si="41"/>
        <v>0.10261136712749616</v>
      </c>
      <c r="EA17" s="66">
        <v>1226</v>
      </c>
      <c r="EB17" s="130">
        <v>1279</v>
      </c>
      <c r="EC17" s="32">
        <f t="shared" si="42"/>
        <v>6.5488991295442903E-2</v>
      </c>
      <c r="ED17" s="66">
        <v>9728</v>
      </c>
      <c r="EE17" s="131">
        <v>18250</v>
      </c>
      <c r="EF17" s="32">
        <f t="shared" si="43"/>
        <v>0.93445980542754736</v>
      </c>
      <c r="EG17" s="9">
        <v>11</v>
      </c>
      <c r="EH17" s="94">
        <v>11</v>
      </c>
      <c r="EI17" s="19">
        <f t="shared" si="44"/>
        <v>5.6323604710701485E-4</v>
      </c>
      <c r="EJ17" s="9">
        <v>10346</v>
      </c>
      <c r="EK17" s="89">
        <v>19519</v>
      </c>
      <c r="EL17" s="127">
        <f t="shared" si="45"/>
        <v>0.99943676395289294</v>
      </c>
      <c r="EM17" s="66">
        <v>0</v>
      </c>
      <c r="EN17" s="130">
        <v>0</v>
      </c>
      <c r="EO17" s="22">
        <f t="shared" si="46"/>
        <v>0</v>
      </c>
      <c r="EP17" s="35">
        <v>10357</v>
      </c>
      <c r="EQ17" s="21">
        <v>19530</v>
      </c>
      <c r="ER17" s="68">
        <f t="shared" si="47"/>
        <v>1</v>
      </c>
    </row>
    <row r="18" spans="1:148" s="41" customFormat="1" ht="12" x14ac:dyDescent="0.25">
      <c r="A18" s="38">
        <v>260040</v>
      </c>
      <c r="B18" s="61"/>
      <c r="C18" s="39" t="s">
        <v>48</v>
      </c>
      <c r="D18" s="40" t="s">
        <v>10</v>
      </c>
      <c r="E18" s="38" t="s">
        <v>6</v>
      </c>
      <c r="F18" s="50">
        <v>26461</v>
      </c>
      <c r="G18" s="51">
        <v>9172</v>
      </c>
      <c r="H18" s="82">
        <v>18870</v>
      </c>
      <c r="I18" s="52">
        <f t="shared" si="1"/>
        <v>0.71312497638033334</v>
      </c>
      <c r="J18" s="5">
        <v>12719</v>
      </c>
      <c r="K18" s="18">
        <f t="shared" si="2"/>
        <v>0.67403285638579757</v>
      </c>
      <c r="L18" s="77">
        <v>6151</v>
      </c>
      <c r="M18" s="18">
        <f t="shared" si="3"/>
        <v>0.32596714361420243</v>
      </c>
      <c r="N18" s="35">
        <v>6442</v>
      </c>
      <c r="O18" s="21">
        <v>12964</v>
      </c>
      <c r="P18" s="22">
        <f t="shared" si="4"/>
        <v>0.68701642819289876</v>
      </c>
      <c r="Q18" s="85">
        <v>2727</v>
      </c>
      <c r="R18" s="23">
        <v>5902</v>
      </c>
      <c r="S18" s="24">
        <f t="shared" si="5"/>
        <v>0.31277159512453628</v>
      </c>
      <c r="T18" s="35">
        <v>2</v>
      </c>
      <c r="U18" s="71">
        <v>2</v>
      </c>
      <c r="V18" s="73">
        <f t="shared" si="6"/>
        <v>1.0598834128245893E-4</v>
      </c>
      <c r="W18" s="35">
        <v>1</v>
      </c>
      <c r="X18" s="71">
        <v>2</v>
      </c>
      <c r="Y18" s="22">
        <f t="shared" si="7"/>
        <v>1.0598834128245893E-4</v>
      </c>
      <c r="Z18" s="5">
        <v>4946</v>
      </c>
      <c r="AA18" s="89">
        <v>10819</v>
      </c>
      <c r="AB18" s="18">
        <f t="shared" si="8"/>
        <v>0.5733439321674616</v>
      </c>
      <c r="AC18" s="5">
        <v>506</v>
      </c>
      <c r="AD18" s="89">
        <v>1153</v>
      </c>
      <c r="AE18" s="18">
        <f t="shared" si="9"/>
        <v>6.1102278749337574E-2</v>
      </c>
      <c r="AF18" s="5">
        <v>1182</v>
      </c>
      <c r="AG18" s="89">
        <v>3102</v>
      </c>
      <c r="AH18" s="18">
        <f t="shared" si="10"/>
        <v>0.1643879173290938</v>
      </c>
      <c r="AI18" s="89">
        <v>2538</v>
      </c>
      <c r="AJ18" s="89">
        <v>3796</v>
      </c>
      <c r="AK18" s="18">
        <f t="shared" si="11"/>
        <v>0.20116587175410705</v>
      </c>
      <c r="AL18" s="31">
        <v>7363</v>
      </c>
      <c r="AM18" s="91">
        <v>11044</v>
      </c>
      <c r="AN18" s="32">
        <f t="shared" si="12"/>
        <v>0.5852676205617382</v>
      </c>
      <c r="AO18" s="97">
        <v>6034</v>
      </c>
      <c r="AP18" s="33">
        <v>7826</v>
      </c>
      <c r="AQ18" s="32">
        <f t="shared" si="13"/>
        <v>0.4147323794382618</v>
      </c>
      <c r="AR18" s="17">
        <v>3023</v>
      </c>
      <c r="AS18" s="94">
        <v>3996</v>
      </c>
      <c r="AT18" s="19">
        <f t="shared" si="14"/>
        <v>0.21176470588235294</v>
      </c>
      <c r="AU18" s="17">
        <v>891</v>
      </c>
      <c r="AV18" s="94">
        <v>991</v>
      </c>
      <c r="AW18" s="19">
        <f t="shared" si="15"/>
        <v>5.2517223105458401E-2</v>
      </c>
      <c r="AX18" s="17">
        <v>105</v>
      </c>
      <c r="AY18" s="94">
        <v>112</v>
      </c>
      <c r="AZ18" s="19">
        <f t="shared" si="16"/>
        <v>5.9353471118176997E-3</v>
      </c>
      <c r="BA18" s="17">
        <v>7837</v>
      </c>
      <c r="BB18" s="94">
        <v>13759</v>
      </c>
      <c r="BC18" s="19">
        <f t="shared" si="17"/>
        <v>0.72914679385267622</v>
      </c>
      <c r="BD18" s="17">
        <v>12</v>
      </c>
      <c r="BE18" s="94">
        <v>12</v>
      </c>
      <c r="BF18" s="19">
        <f t="shared" si="18"/>
        <v>6.3593004769475357E-4</v>
      </c>
      <c r="BG18" s="17">
        <v>0</v>
      </c>
      <c r="BH18" s="89">
        <v>0</v>
      </c>
      <c r="BI18" s="62">
        <f t="shared" si="19"/>
        <v>0</v>
      </c>
      <c r="BJ18" s="34">
        <v>0</v>
      </c>
      <c r="BK18" s="101">
        <v>0</v>
      </c>
      <c r="BL18" s="22">
        <f t="shared" si="20"/>
        <v>0</v>
      </c>
      <c r="BM18" s="35">
        <v>9172</v>
      </c>
      <c r="BN18" s="21">
        <v>18870</v>
      </c>
      <c r="BO18" s="22">
        <f t="shared" si="21"/>
        <v>1</v>
      </c>
      <c r="BP18" s="5">
        <v>0</v>
      </c>
      <c r="BQ18" s="106">
        <v>0</v>
      </c>
      <c r="BR18" s="103">
        <f t="shared" si="22"/>
        <v>0</v>
      </c>
      <c r="BS18" s="5">
        <v>9172</v>
      </c>
      <c r="BT18" s="108">
        <v>18870</v>
      </c>
      <c r="BU18" s="18">
        <f t="shared" si="23"/>
        <v>1</v>
      </c>
      <c r="BV18" s="35">
        <v>0</v>
      </c>
      <c r="BW18" s="114">
        <v>0</v>
      </c>
      <c r="BX18" s="22">
        <f t="shared" si="24"/>
        <v>0</v>
      </c>
      <c r="BY18" s="35">
        <v>372</v>
      </c>
      <c r="BZ18" s="114">
        <v>760</v>
      </c>
      <c r="CA18" s="22">
        <f t="shared" si="25"/>
        <v>4.0275569687334395E-2</v>
      </c>
      <c r="CB18" s="35">
        <v>209</v>
      </c>
      <c r="CC18" s="114">
        <v>463</v>
      </c>
      <c r="CD18" s="22">
        <f t="shared" si="26"/>
        <v>2.4536301006889243E-2</v>
      </c>
      <c r="CE18" s="35">
        <v>1</v>
      </c>
      <c r="CF18" s="114">
        <v>1</v>
      </c>
      <c r="CG18" s="22">
        <f t="shared" si="27"/>
        <v>5.2994170641229467E-5</v>
      </c>
      <c r="CH18" s="35">
        <v>0</v>
      </c>
      <c r="CI18" s="114">
        <v>0</v>
      </c>
      <c r="CJ18" s="22">
        <f t="shared" si="28"/>
        <v>0</v>
      </c>
      <c r="CK18" s="35">
        <v>227</v>
      </c>
      <c r="CL18" s="114">
        <v>321</v>
      </c>
      <c r="CM18" s="22">
        <f t="shared" si="29"/>
        <v>1.7011128775834657E-2</v>
      </c>
      <c r="CN18" s="35">
        <v>0</v>
      </c>
      <c r="CO18" s="114">
        <v>0</v>
      </c>
      <c r="CP18" s="22">
        <f t="shared" si="30"/>
        <v>0</v>
      </c>
      <c r="CQ18" s="35">
        <v>2</v>
      </c>
      <c r="CR18" s="114">
        <v>2</v>
      </c>
      <c r="CS18" s="22">
        <f t="shared" si="31"/>
        <v>1.0598834128245893E-4</v>
      </c>
      <c r="CT18" s="35">
        <v>0</v>
      </c>
      <c r="CU18" s="114">
        <v>0</v>
      </c>
      <c r="CV18" s="22">
        <f t="shared" si="32"/>
        <v>0</v>
      </c>
      <c r="CW18" s="35">
        <v>1</v>
      </c>
      <c r="CX18" s="114">
        <v>2</v>
      </c>
      <c r="CY18" s="22">
        <f t="shared" si="0"/>
        <v>2.1805494984736154E-4</v>
      </c>
      <c r="CZ18" s="35">
        <v>9</v>
      </c>
      <c r="DA18" s="114">
        <v>15</v>
      </c>
      <c r="DB18" s="22">
        <f t="shared" si="33"/>
        <v>7.9491255961844202E-4</v>
      </c>
      <c r="DC18" s="35">
        <v>6</v>
      </c>
      <c r="DD18" s="114">
        <v>7</v>
      </c>
      <c r="DE18" s="22">
        <f t="shared" si="34"/>
        <v>3.7095919448860623E-4</v>
      </c>
      <c r="DF18" s="35">
        <v>4</v>
      </c>
      <c r="DG18" s="114">
        <v>6</v>
      </c>
      <c r="DH18" s="22">
        <f t="shared" si="35"/>
        <v>3.1796502384737679E-4</v>
      </c>
      <c r="DI18" s="35">
        <v>8341</v>
      </c>
      <c r="DJ18" s="114">
        <v>17293</v>
      </c>
      <c r="DK18" s="64">
        <f t="shared" si="36"/>
        <v>0.91642819289878108</v>
      </c>
      <c r="DL18" s="9">
        <v>1760</v>
      </c>
      <c r="DM18" s="124">
        <v>2096</v>
      </c>
      <c r="DN18" s="6">
        <f t="shared" si="37"/>
        <v>0.11107578166401696</v>
      </c>
      <c r="DO18" s="9">
        <v>1564</v>
      </c>
      <c r="DP18" s="124">
        <v>1786</v>
      </c>
      <c r="DQ18" s="6">
        <f t="shared" si="38"/>
        <v>9.4647588765235824E-2</v>
      </c>
      <c r="DR18" s="9">
        <v>1919</v>
      </c>
      <c r="DS18" s="124">
        <v>2329</v>
      </c>
      <c r="DT18" s="134">
        <f t="shared" si="39"/>
        <v>0.12342342342342343</v>
      </c>
      <c r="DU18" s="9">
        <v>7802</v>
      </c>
      <c r="DV18" s="124">
        <v>10467</v>
      </c>
      <c r="DW18" s="6">
        <f t="shared" si="40"/>
        <v>0.55468998410174886</v>
      </c>
      <c r="DX18" s="9">
        <v>1879</v>
      </c>
      <c r="DY18" s="124">
        <v>2192</v>
      </c>
      <c r="DZ18" s="6">
        <f t="shared" si="41"/>
        <v>0.11616322204557498</v>
      </c>
      <c r="EA18" s="66">
        <v>804</v>
      </c>
      <c r="EB18" s="130">
        <v>818</v>
      </c>
      <c r="EC18" s="32">
        <f t="shared" si="42"/>
        <v>4.3349231584525701E-2</v>
      </c>
      <c r="ED18" s="66">
        <v>8818</v>
      </c>
      <c r="EE18" s="131">
        <v>18052</v>
      </c>
      <c r="EF18" s="32">
        <f t="shared" si="43"/>
        <v>0.95665076841547425</v>
      </c>
      <c r="EG18" s="9">
        <v>2</v>
      </c>
      <c r="EH18" s="94">
        <v>2</v>
      </c>
      <c r="EI18" s="19">
        <f t="shared" si="44"/>
        <v>1.0598834128245893E-4</v>
      </c>
      <c r="EJ18" s="9">
        <v>9170</v>
      </c>
      <c r="EK18" s="89">
        <v>18868</v>
      </c>
      <c r="EL18" s="127">
        <f t="shared" si="45"/>
        <v>0.9998940116587175</v>
      </c>
      <c r="EM18" s="66">
        <v>2</v>
      </c>
      <c r="EN18" s="130">
        <v>2</v>
      </c>
      <c r="EO18" s="22">
        <f t="shared" si="46"/>
        <v>1.0598834128245893E-4</v>
      </c>
      <c r="EP18" s="35">
        <v>9172</v>
      </c>
      <c r="EQ18" s="21">
        <v>18868</v>
      </c>
      <c r="ER18" s="68">
        <f t="shared" si="47"/>
        <v>0.9998940116587175</v>
      </c>
    </row>
    <row r="19" spans="1:148" s="41" customFormat="1" ht="12" x14ac:dyDescent="0.25">
      <c r="A19" s="38">
        <v>260050</v>
      </c>
      <c r="B19" s="61"/>
      <c r="C19" s="39" t="s">
        <v>49</v>
      </c>
      <c r="D19" s="40" t="s">
        <v>11</v>
      </c>
      <c r="E19" s="38" t="s">
        <v>6</v>
      </c>
      <c r="F19" s="50">
        <v>41548</v>
      </c>
      <c r="G19" s="51">
        <v>15578</v>
      </c>
      <c r="H19" s="82">
        <v>34683</v>
      </c>
      <c r="I19" s="52">
        <f t="shared" si="1"/>
        <v>0.83476942331760851</v>
      </c>
      <c r="J19" s="5">
        <v>28026</v>
      </c>
      <c r="K19" s="18">
        <f t="shared" si="2"/>
        <v>0.80806158636796122</v>
      </c>
      <c r="L19" s="77">
        <v>6657</v>
      </c>
      <c r="M19" s="18">
        <f t="shared" si="3"/>
        <v>0.19193841363203876</v>
      </c>
      <c r="N19" s="35">
        <v>9158</v>
      </c>
      <c r="O19" s="21">
        <v>19781</v>
      </c>
      <c r="P19" s="22">
        <f t="shared" si="4"/>
        <v>0.5703370527347692</v>
      </c>
      <c r="Q19" s="85">
        <v>6414</v>
      </c>
      <c r="R19" s="23">
        <v>14896</v>
      </c>
      <c r="S19" s="24">
        <f t="shared" si="5"/>
        <v>0.42948995184960931</v>
      </c>
      <c r="T19" s="35">
        <v>6</v>
      </c>
      <c r="U19" s="71">
        <v>6</v>
      </c>
      <c r="V19" s="73">
        <f t="shared" si="6"/>
        <v>1.7299541562148602E-4</v>
      </c>
      <c r="W19" s="35">
        <v>0</v>
      </c>
      <c r="X19" s="71">
        <v>0</v>
      </c>
      <c r="Y19" s="22">
        <f t="shared" si="7"/>
        <v>0</v>
      </c>
      <c r="Z19" s="5">
        <v>11316</v>
      </c>
      <c r="AA19" s="89">
        <v>26554</v>
      </c>
      <c r="AB19" s="18">
        <f t="shared" si="8"/>
        <v>0.7656200444021567</v>
      </c>
      <c r="AC19" s="5">
        <v>236</v>
      </c>
      <c r="AD19" s="89">
        <v>686</v>
      </c>
      <c r="AE19" s="18">
        <f t="shared" si="9"/>
        <v>1.9779142519389902E-2</v>
      </c>
      <c r="AF19" s="5">
        <v>1548</v>
      </c>
      <c r="AG19" s="89">
        <v>4035</v>
      </c>
      <c r="AH19" s="18">
        <f t="shared" si="10"/>
        <v>0.11633941700544935</v>
      </c>
      <c r="AI19" s="89">
        <v>2478</v>
      </c>
      <c r="AJ19" s="89">
        <v>3408</v>
      </c>
      <c r="AK19" s="18">
        <f t="shared" si="11"/>
        <v>9.8261396073004062E-2</v>
      </c>
      <c r="AL19" s="31">
        <v>11758</v>
      </c>
      <c r="AM19" s="91">
        <v>18730</v>
      </c>
      <c r="AN19" s="32">
        <f t="shared" si="12"/>
        <v>0.54003402243173892</v>
      </c>
      <c r="AO19" s="97">
        <v>11488</v>
      </c>
      <c r="AP19" s="33">
        <v>15953</v>
      </c>
      <c r="AQ19" s="32">
        <f t="shared" si="13"/>
        <v>0.45996597756826113</v>
      </c>
      <c r="AR19" s="17">
        <v>4736</v>
      </c>
      <c r="AS19" s="94">
        <v>6640</v>
      </c>
      <c r="AT19" s="19">
        <f t="shared" si="14"/>
        <v>0.19144825995444453</v>
      </c>
      <c r="AU19" s="17">
        <v>1159</v>
      </c>
      <c r="AV19" s="94">
        <v>1348</v>
      </c>
      <c r="AW19" s="19">
        <f t="shared" si="15"/>
        <v>3.8866303376293862E-2</v>
      </c>
      <c r="AX19" s="17">
        <v>314</v>
      </c>
      <c r="AY19" s="94">
        <v>334</v>
      </c>
      <c r="AZ19" s="19">
        <f t="shared" si="16"/>
        <v>9.6300781362627218E-3</v>
      </c>
      <c r="BA19" s="17">
        <v>11764</v>
      </c>
      <c r="BB19" s="94">
        <v>22537</v>
      </c>
      <c r="BC19" s="19">
        <f t="shared" si="17"/>
        <v>0.64979961364357175</v>
      </c>
      <c r="BD19" s="17">
        <v>2183</v>
      </c>
      <c r="BE19" s="94">
        <v>3824</v>
      </c>
      <c r="BF19" s="19">
        <f t="shared" si="18"/>
        <v>0.11025574488942709</v>
      </c>
      <c r="BG19" s="17">
        <v>0</v>
      </c>
      <c r="BH19" s="89">
        <v>0</v>
      </c>
      <c r="BI19" s="62">
        <f t="shared" si="19"/>
        <v>0</v>
      </c>
      <c r="BJ19" s="34">
        <v>1907</v>
      </c>
      <c r="BK19" s="101">
        <v>3678</v>
      </c>
      <c r="BL19" s="22">
        <f t="shared" si="20"/>
        <v>0.10604618977597094</v>
      </c>
      <c r="BM19" s="35">
        <v>13671</v>
      </c>
      <c r="BN19" s="21">
        <v>31005</v>
      </c>
      <c r="BO19" s="22">
        <f t="shared" si="21"/>
        <v>0.89395381022402909</v>
      </c>
      <c r="BP19" s="5">
        <v>781</v>
      </c>
      <c r="BQ19" s="106">
        <v>1595</v>
      </c>
      <c r="BR19" s="103">
        <f t="shared" si="22"/>
        <v>4.5987947986045039E-2</v>
      </c>
      <c r="BS19" s="5">
        <v>14797</v>
      </c>
      <c r="BT19" s="108">
        <v>33088</v>
      </c>
      <c r="BU19" s="18">
        <f t="shared" si="23"/>
        <v>0.954012052013955</v>
      </c>
      <c r="BV19" s="35">
        <v>47</v>
      </c>
      <c r="BW19" s="114">
        <v>125</v>
      </c>
      <c r="BX19" s="22">
        <f t="shared" si="24"/>
        <v>3.6040711587809588E-3</v>
      </c>
      <c r="BY19" s="35">
        <v>9222</v>
      </c>
      <c r="BZ19" s="114">
        <v>21798</v>
      </c>
      <c r="CA19" s="22">
        <f t="shared" si="25"/>
        <v>0.62849234495285877</v>
      </c>
      <c r="CB19" s="35">
        <v>99</v>
      </c>
      <c r="CC19" s="114">
        <v>257</v>
      </c>
      <c r="CD19" s="22">
        <f t="shared" si="26"/>
        <v>7.4099703024536516E-3</v>
      </c>
      <c r="CE19" s="35">
        <v>0</v>
      </c>
      <c r="CF19" s="114">
        <v>0</v>
      </c>
      <c r="CG19" s="22">
        <f t="shared" si="27"/>
        <v>0</v>
      </c>
      <c r="CH19" s="35">
        <v>0</v>
      </c>
      <c r="CI19" s="114">
        <v>0</v>
      </c>
      <c r="CJ19" s="22">
        <f t="shared" si="28"/>
        <v>0</v>
      </c>
      <c r="CK19" s="35">
        <v>56</v>
      </c>
      <c r="CL19" s="114">
        <v>99</v>
      </c>
      <c r="CM19" s="22">
        <f t="shared" si="29"/>
        <v>2.8544243577545195E-3</v>
      </c>
      <c r="CN19" s="35">
        <v>0</v>
      </c>
      <c r="CO19" s="114">
        <v>0</v>
      </c>
      <c r="CP19" s="22">
        <f t="shared" si="30"/>
        <v>0</v>
      </c>
      <c r="CQ19" s="35">
        <v>1</v>
      </c>
      <c r="CR19" s="114">
        <v>1</v>
      </c>
      <c r="CS19" s="22">
        <f t="shared" si="31"/>
        <v>2.8832569270247672E-5</v>
      </c>
      <c r="CT19" s="35">
        <v>1</v>
      </c>
      <c r="CU19" s="114">
        <v>1</v>
      </c>
      <c r="CV19" s="22">
        <f t="shared" si="32"/>
        <v>2.8832569270247672E-5</v>
      </c>
      <c r="CW19" s="35">
        <v>4</v>
      </c>
      <c r="CX19" s="114">
        <v>6</v>
      </c>
      <c r="CY19" s="22">
        <f t="shared" si="0"/>
        <v>3.8515855693927332E-4</v>
      </c>
      <c r="CZ19" s="35">
        <v>33</v>
      </c>
      <c r="DA19" s="114">
        <v>70</v>
      </c>
      <c r="DB19" s="22">
        <f t="shared" si="33"/>
        <v>2.018279848917337E-3</v>
      </c>
      <c r="DC19" s="35">
        <v>6</v>
      </c>
      <c r="DD19" s="114">
        <v>16</v>
      </c>
      <c r="DE19" s="22">
        <f t="shared" si="34"/>
        <v>4.6132110832396275E-4</v>
      </c>
      <c r="DF19" s="35">
        <v>1</v>
      </c>
      <c r="DG19" s="114">
        <v>1</v>
      </c>
      <c r="DH19" s="22">
        <f t="shared" si="35"/>
        <v>2.8832569270247672E-5</v>
      </c>
      <c r="DI19" s="35">
        <v>6108</v>
      </c>
      <c r="DJ19" s="114">
        <v>12309</v>
      </c>
      <c r="DK19" s="64">
        <f t="shared" si="36"/>
        <v>0.35490009514747861</v>
      </c>
      <c r="DL19" s="9">
        <v>3925</v>
      </c>
      <c r="DM19" s="124">
        <v>4704</v>
      </c>
      <c r="DN19" s="6">
        <f t="shared" si="37"/>
        <v>0.13562840584724506</v>
      </c>
      <c r="DO19" s="9">
        <v>3152</v>
      </c>
      <c r="DP19" s="124">
        <v>3648</v>
      </c>
      <c r="DQ19" s="6">
        <f t="shared" si="38"/>
        <v>0.10518121269786351</v>
      </c>
      <c r="DR19" s="9">
        <v>3651</v>
      </c>
      <c r="DS19" s="124">
        <v>4509</v>
      </c>
      <c r="DT19" s="134">
        <f t="shared" si="39"/>
        <v>0.13000605483954675</v>
      </c>
      <c r="DU19" s="9">
        <v>14296</v>
      </c>
      <c r="DV19" s="124">
        <v>19851</v>
      </c>
      <c r="DW19" s="6">
        <f t="shared" si="40"/>
        <v>0.57235533258368654</v>
      </c>
      <c r="DX19" s="9">
        <v>1747</v>
      </c>
      <c r="DY19" s="124">
        <v>1971</v>
      </c>
      <c r="DZ19" s="6">
        <f t="shared" si="41"/>
        <v>5.6828994031658163E-2</v>
      </c>
      <c r="EA19" s="66">
        <v>1217</v>
      </c>
      <c r="EB19" s="130">
        <v>1261</v>
      </c>
      <c r="EC19" s="32">
        <f t="shared" si="42"/>
        <v>3.6357869849782315E-2</v>
      </c>
      <c r="ED19" s="66">
        <v>15183</v>
      </c>
      <c r="EE19" s="131">
        <v>33422</v>
      </c>
      <c r="EF19" s="32">
        <f t="shared" si="43"/>
        <v>0.96364213015021771</v>
      </c>
      <c r="EG19" s="9">
        <v>6</v>
      </c>
      <c r="EH19" s="94">
        <v>6</v>
      </c>
      <c r="EI19" s="19">
        <f t="shared" si="44"/>
        <v>1.7299541562148602E-4</v>
      </c>
      <c r="EJ19" s="9">
        <v>15572</v>
      </c>
      <c r="EK19" s="89">
        <v>34677</v>
      </c>
      <c r="EL19" s="127">
        <f t="shared" si="45"/>
        <v>0.99982700458437856</v>
      </c>
      <c r="EM19" s="66">
        <v>0</v>
      </c>
      <c r="EN19" s="130">
        <v>0</v>
      </c>
      <c r="EO19" s="22">
        <f t="shared" si="46"/>
        <v>0</v>
      </c>
      <c r="EP19" s="35">
        <v>15578</v>
      </c>
      <c r="EQ19" s="21">
        <v>34683</v>
      </c>
      <c r="ER19" s="68">
        <f t="shared" si="47"/>
        <v>1</v>
      </c>
    </row>
    <row r="20" spans="1:148" s="41" customFormat="1" ht="12" x14ac:dyDescent="0.25">
      <c r="A20" s="38">
        <v>260060</v>
      </c>
      <c r="B20" s="61"/>
      <c r="C20" s="39" t="s">
        <v>50</v>
      </c>
      <c r="D20" s="40" t="s">
        <v>9</v>
      </c>
      <c r="E20" s="38" t="s">
        <v>8</v>
      </c>
      <c r="F20" s="50">
        <v>14033</v>
      </c>
      <c r="G20" s="51">
        <v>4857</v>
      </c>
      <c r="H20" s="82">
        <v>10620</v>
      </c>
      <c r="I20" s="52">
        <f t="shared" si="1"/>
        <v>0.7567875721513575</v>
      </c>
      <c r="J20" s="5">
        <v>7042</v>
      </c>
      <c r="K20" s="18">
        <f t="shared" si="2"/>
        <v>0.66308851224105458</v>
      </c>
      <c r="L20" s="77">
        <v>3578</v>
      </c>
      <c r="M20" s="18">
        <f t="shared" si="3"/>
        <v>0.33691148775894536</v>
      </c>
      <c r="N20" s="35">
        <v>2379</v>
      </c>
      <c r="O20" s="21">
        <v>5103</v>
      </c>
      <c r="P20" s="22">
        <f t="shared" si="4"/>
        <v>0.48050847457627116</v>
      </c>
      <c r="Q20" s="85">
        <v>2478</v>
      </c>
      <c r="R20" s="23">
        <v>5517</v>
      </c>
      <c r="S20" s="24">
        <f t="shared" si="5"/>
        <v>0.51949152542372878</v>
      </c>
      <c r="T20" s="35">
        <v>0</v>
      </c>
      <c r="U20" s="71">
        <v>0</v>
      </c>
      <c r="V20" s="73">
        <f t="shared" si="6"/>
        <v>0</v>
      </c>
      <c r="W20" s="35">
        <v>0</v>
      </c>
      <c r="X20" s="71">
        <v>0</v>
      </c>
      <c r="Y20" s="22">
        <f t="shared" si="7"/>
        <v>0</v>
      </c>
      <c r="Z20" s="5">
        <v>2487</v>
      </c>
      <c r="AA20" s="89">
        <v>5879</v>
      </c>
      <c r="AB20" s="18">
        <f t="shared" si="8"/>
        <v>0.55357815442561209</v>
      </c>
      <c r="AC20" s="5">
        <v>462</v>
      </c>
      <c r="AD20" s="89">
        <v>864</v>
      </c>
      <c r="AE20" s="18">
        <f t="shared" si="9"/>
        <v>8.1355932203389825E-2</v>
      </c>
      <c r="AF20" s="5">
        <v>615</v>
      </c>
      <c r="AG20" s="89">
        <v>1706</v>
      </c>
      <c r="AH20" s="18">
        <f t="shared" si="10"/>
        <v>0.16064030131826743</v>
      </c>
      <c r="AI20" s="89">
        <v>1293</v>
      </c>
      <c r="AJ20" s="89">
        <v>2171</v>
      </c>
      <c r="AK20" s="18">
        <f t="shared" si="11"/>
        <v>0.20442561205273069</v>
      </c>
      <c r="AL20" s="31">
        <v>3717</v>
      </c>
      <c r="AM20" s="91">
        <v>5611</v>
      </c>
      <c r="AN20" s="32">
        <f t="shared" si="12"/>
        <v>0.52834274952919025</v>
      </c>
      <c r="AO20" s="97">
        <v>3642</v>
      </c>
      <c r="AP20" s="33">
        <v>5009</v>
      </c>
      <c r="AQ20" s="32">
        <f t="shared" si="13"/>
        <v>0.47165725047080981</v>
      </c>
      <c r="AR20" s="17">
        <v>2122</v>
      </c>
      <c r="AS20" s="94">
        <v>3084</v>
      </c>
      <c r="AT20" s="19">
        <f t="shared" si="14"/>
        <v>0.29039548022598871</v>
      </c>
      <c r="AU20" s="17">
        <v>226</v>
      </c>
      <c r="AV20" s="94">
        <v>263</v>
      </c>
      <c r="AW20" s="19">
        <f t="shared" si="15"/>
        <v>2.4764595103578153E-2</v>
      </c>
      <c r="AX20" s="17">
        <v>48</v>
      </c>
      <c r="AY20" s="94">
        <v>55</v>
      </c>
      <c r="AZ20" s="19">
        <f t="shared" si="16"/>
        <v>5.1789077212806029E-3</v>
      </c>
      <c r="BA20" s="17">
        <v>3950</v>
      </c>
      <c r="BB20" s="94">
        <v>7167</v>
      </c>
      <c r="BC20" s="19">
        <f t="shared" si="17"/>
        <v>0.67485875706214693</v>
      </c>
      <c r="BD20" s="17">
        <v>48</v>
      </c>
      <c r="BE20" s="94">
        <v>51</v>
      </c>
      <c r="BF20" s="19">
        <f t="shared" si="18"/>
        <v>4.80225988700565E-3</v>
      </c>
      <c r="BG20" s="17">
        <v>0</v>
      </c>
      <c r="BH20" s="89">
        <v>0</v>
      </c>
      <c r="BI20" s="62">
        <f t="shared" si="19"/>
        <v>0</v>
      </c>
      <c r="BJ20" s="34">
        <v>2</v>
      </c>
      <c r="BK20" s="101">
        <v>2</v>
      </c>
      <c r="BL20" s="22">
        <f t="shared" si="20"/>
        <v>1.8832391713747646E-4</v>
      </c>
      <c r="BM20" s="35">
        <v>4855</v>
      </c>
      <c r="BN20" s="21">
        <v>10618</v>
      </c>
      <c r="BO20" s="22">
        <f t="shared" si="21"/>
        <v>0.99981167608286248</v>
      </c>
      <c r="BP20" s="5">
        <v>343</v>
      </c>
      <c r="BQ20" s="106">
        <v>673</v>
      </c>
      <c r="BR20" s="103">
        <f t="shared" si="22"/>
        <v>6.3370998116760835E-2</v>
      </c>
      <c r="BS20" s="5">
        <v>4514</v>
      </c>
      <c r="BT20" s="108">
        <v>9947</v>
      </c>
      <c r="BU20" s="18">
        <f t="shared" si="23"/>
        <v>0.93662900188323917</v>
      </c>
      <c r="BV20" s="35">
        <v>1</v>
      </c>
      <c r="BW20" s="114">
        <v>5</v>
      </c>
      <c r="BX20" s="22">
        <f t="shared" si="24"/>
        <v>4.7080979284369113E-4</v>
      </c>
      <c r="BY20" s="35">
        <v>107</v>
      </c>
      <c r="BZ20" s="114">
        <v>258</v>
      </c>
      <c r="CA20" s="22">
        <f t="shared" si="25"/>
        <v>2.4293785310734464E-2</v>
      </c>
      <c r="CB20" s="35">
        <v>0</v>
      </c>
      <c r="CC20" s="114">
        <v>0</v>
      </c>
      <c r="CD20" s="22">
        <f t="shared" si="26"/>
        <v>0</v>
      </c>
      <c r="CE20" s="35">
        <v>0</v>
      </c>
      <c r="CF20" s="114">
        <v>0</v>
      </c>
      <c r="CG20" s="22">
        <f t="shared" si="27"/>
        <v>0</v>
      </c>
      <c r="CH20" s="35">
        <v>0</v>
      </c>
      <c r="CI20" s="114">
        <v>0</v>
      </c>
      <c r="CJ20" s="22">
        <f t="shared" si="28"/>
        <v>0</v>
      </c>
      <c r="CK20" s="35">
        <v>9</v>
      </c>
      <c r="CL20" s="114">
        <v>17</v>
      </c>
      <c r="CM20" s="22">
        <f t="shared" si="29"/>
        <v>1.6007532956685499E-3</v>
      </c>
      <c r="CN20" s="35">
        <v>0</v>
      </c>
      <c r="CO20" s="114">
        <v>0</v>
      </c>
      <c r="CP20" s="22">
        <f t="shared" si="30"/>
        <v>0</v>
      </c>
      <c r="CQ20" s="35">
        <v>0</v>
      </c>
      <c r="CR20" s="114">
        <v>0</v>
      </c>
      <c r="CS20" s="22">
        <f t="shared" si="31"/>
        <v>0</v>
      </c>
      <c r="CT20" s="35">
        <v>0</v>
      </c>
      <c r="CU20" s="114">
        <v>0</v>
      </c>
      <c r="CV20" s="22">
        <f t="shared" si="32"/>
        <v>0</v>
      </c>
      <c r="CW20" s="35">
        <v>0</v>
      </c>
      <c r="CX20" s="114">
        <v>0</v>
      </c>
      <c r="CY20" s="22">
        <f t="shared" si="0"/>
        <v>0</v>
      </c>
      <c r="CZ20" s="35">
        <v>0</v>
      </c>
      <c r="DA20" s="114">
        <v>0</v>
      </c>
      <c r="DB20" s="22">
        <f t="shared" si="33"/>
        <v>0</v>
      </c>
      <c r="DC20" s="35">
        <v>0</v>
      </c>
      <c r="DD20" s="114">
        <v>0</v>
      </c>
      <c r="DE20" s="22">
        <f t="shared" si="34"/>
        <v>0</v>
      </c>
      <c r="DF20" s="35">
        <v>0</v>
      </c>
      <c r="DG20" s="114">
        <v>0</v>
      </c>
      <c r="DH20" s="22">
        <f t="shared" si="35"/>
        <v>0</v>
      </c>
      <c r="DI20" s="35">
        <v>4740</v>
      </c>
      <c r="DJ20" s="114">
        <v>10340</v>
      </c>
      <c r="DK20" s="64">
        <f t="shared" si="36"/>
        <v>0.97363465160075324</v>
      </c>
      <c r="DL20" s="9">
        <v>1053</v>
      </c>
      <c r="DM20" s="124">
        <v>1296</v>
      </c>
      <c r="DN20" s="6">
        <f t="shared" si="37"/>
        <v>0.12203389830508475</v>
      </c>
      <c r="DO20" s="9">
        <v>810</v>
      </c>
      <c r="DP20" s="124">
        <v>917</v>
      </c>
      <c r="DQ20" s="6">
        <f t="shared" si="38"/>
        <v>8.6346516007532959E-2</v>
      </c>
      <c r="DR20" s="9">
        <v>920</v>
      </c>
      <c r="DS20" s="124">
        <v>1125</v>
      </c>
      <c r="DT20" s="134">
        <f t="shared" si="39"/>
        <v>0.1059322033898305</v>
      </c>
      <c r="DU20" s="9">
        <v>4283</v>
      </c>
      <c r="DV20" s="124">
        <v>6251</v>
      </c>
      <c r="DW20" s="6">
        <f t="shared" si="40"/>
        <v>0.58860640301318268</v>
      </c>
      <c r="DX20" s="9">
        <v>820</v>
      </c>
      <c r="DY20" s="124">
        <v>1031</v>
      </c>
      <c r="DZ20" s="6">
        <f t="shared" si="41"/>
        <v>9.7080979284369109E-2</v>
      </c>
      <c r="EA20" s="66">
        <v>543</v>
      </c>
      <c r="EB20" s="130">
        <v>572</v>
      </c>
      <c r="EC20" s="32">
        <f>EB20/H20</f>
        <v>5.386064030131827E-2</v>
      </c>
      <c r="ED20" s="66">
        <v>4650</v>
      </c>
      <c r="EE20" s="131">
        <v>10048</v>
      </c>
      <c r="EF20" s="32">
        <f t="shared" si="43"/>
        <v>0.94613935969868168</v>
      </c>
      <c r="EG20" s="9">
        <v>0</v>
      </c>
      <c r="EH20" s="94">
        <v>0</v>
      </c>
      <c r="EI20" s="19">
        <f t="shared" si="44"/>
        <v>0</v>
      </c>
      <c r="EJ20" s="9">
        <v>4857</v>
      </c>
      <c r="EK20" s="89">
        <v>10620</v>
      </c>
      <c r="EL20" s="127">
        <f t="shared" si="45"/>
        <v>1</v>
      </c>
      <c r="EM20" s="66">
        <v>0</v>
      </c>
      <c r="EN20" s="130">
        <v>0</v>
      </c>
      <c r="EO20" s="22">
        <f t="shared" si="46"/>
        <v>0</v>
      </c>
      <c r="EP20" s="35">
        <v>4857</v>
      </c>
      <c r="EQ20" s="21">
        <v>10620</v>
      </c>
      <c r="ER20" s="68">
        <f t="shared" si="47"/>
        <v>1</v>
      </c>
    </row>
    <row r="21" spans="1:148" s="41" customFormat="1" ht="12" x14ac:dyDescent="0.25">
      <c r="A21" s="38">
        <v>260070</v>
      </c>
      <c r="B21" s="61"/>
      <c r="C21" s="39" t="s">
        <v>51</v>
      </c>
      <c r="D21" s="40" t="s">
        <v>12</v>
      </c>
      <c r="E21" s="38" t="s">
        <v>6</v>
      </c>
      <c r="F21" s="50">
        <v>35741</v>
      </c>
      <c r="G21" s="51">
        <v>12794</v>
      </c>
      <c r="H21" s="82">
        <v>26875</v>
      </c>
      <c r="I21" s="52">
        <f t="shared" si="1"/>
        <v>0.75193755071206736</v>
      </c>
      <c r="J21" s="5">
        <v>17279</v>
      </c>
      <c r="K21" s="18">
        <f t="shared" si="2"/>
        <v>0.64293953488372091</v>
      </c>
      <c r="L21" s="77">
        <v>9596</v>
      </c>
      <c r="M21" s="18">
        <f t="shared" si="3"/>
        <v>0.35706046511627909</v>
      </c>
      <c r="N21" s="35">
        <v>9585</v>
      </c>
      <c r="O21" s="21">
        <v>19987</v>
      </c>
      <c r="P21" s="22">
        <f t="shared" si="4"/>
        <v>0.74370232558139537</v>
      </c>
      <c r="Q21" s="85">
        <v>3206</v>
      </c>
      <c r="R21" s="23">
        <v>6876</v>
      </c>
      <c r="S21" s="24">
        <f t="shared" si="5"/>
        <v>0.25585116279069769</v>
      </c>
      <c r="T21" s="35">
        <v>1</v>
      </c>
      <c r="U21" s="71">
        <v>1</v>
      </c>
      <c r="V21" s="73">
        <f t="shared" si="6"/>
        <v>3.7209302325581394E-5</v>
      </c>
      <c r="W21" s="35">
        <v>2</v>
      </c>
      <c r="X21" s="71">
        <v>11</v>
      </c>
      <c r="Y21" s="22">
        <f t="shared" si="7"/>
        <v>4.0930232558139535E-4</v>
      </c>
      <c r="Z21" s="5">
        <v>7245</v>
      </c>
      <c r="AA21" s="89">
        <v>15549</v>
      </c>
      <c r="AB21" s="18">
        <f t="shared" si="8"/>
        <v>0.57856744186046516</v>
      </c>
      <c r="AC21" s="5">
        <v>300</v>
      </c>
      <c r="AD21" s="89">
        <v>784</v>
      </c>
      <c r="AE21" s="18">
        <f t="shared" si="9"/>
        <v>2.9172093023255814E-2</v>
      </c>
      <c r="AF21" s="5">
        <v>2033</v>
      </c>
      <c r="AG21" s="89">
        <v>5369</v>
      </c>
      <c r="AH21" s="18">
        <f t="shared" si="10"/>
        <v>0.19977674418604652</v>
      </c>
      <c r="AI21" s="89">
        <v>3216</v>
      </c>
      <c r="AJ21" s="89">
        <v>5173</v>
      </c>
      <c r="AK21" s="18">
        <f t="shared" si="11"/>
        <v>0.19248372093023255</v>
      </c>
      <c r="AL21" s="31">
        <v>10411</v>
      </c>
      <c r="AM21" s="91">
        <v>15893</v>
      </c>
      <c r="AN21" s="32">
        <f t="shared" si="12"/>
        <v>0.59136744186046508</v>
      </c>
      <c r="AO21" s="97">
        <v>8404</v>
      </c>
      <c r="AP21" s="33">
        <v>10982</v>
      </c>
      <c r="AQ21" s="32">
        <f t="shared" si="13"/>
        <v>0.40863255813953486</v>
      </c>
      <c r="AR21" s="17">
        <v>3679</v>
      </c>
      <c r="AS21" s="94">
        <v>4735</v>
      </c>
      <c r="AT21" s="19">
        <f t="shared" si="14"/>
        <v>0.17618604651162792</v>
      </c>
      <c r="AU21" s="17">
        <v>1125</v>
      </c>
      <c r="AV21" s="94">
        <v>1272</v>
      </c>
      <c r="AW21" s="19">
        <f t="shared" si="15"/>
        <v>4.7330232558139534E-2</v>
      </c>
      <c r="AX21" s="17">
        <v>72</v>
      </c>
      <c r="AY21" s="94">
        <v>75</v>
      </c>
      <c r="AZ21" s="19">
        <f t="shared" si="16"/>
        <v>2.7906976744186047E-3</v>
      </c>
      <c r="BA21" s="17">
        <v>11126</v>
      </c>
      <c r="BB21" s="94">
        <v>20778</v>
      </c>
      <c r="BC21" s="19">
        <f t="shared" si="17"/>
        <v>0.7731348837209302</v>
      </c>
      <c r="BD21" s="17">
        <v>12</v>
      </c>
      <c r="BE21" s="94">
        <v>13</v>
      </c>
      <c r="BF21" s="19">
        <f t="shared" si="18"/>
        <v>4.8372093023255812E-4</v>
      </c>
      <c r="BG21" s="17">
        <v>2</v>
      </c>
      <c r="BH21" s="89">
        <v>2</v>
      </c>
      <c r="BI21" s="62">
        <f t="shared" si="19"/>
        <v>7.4418604651162789E-5</v>
      </c>
      <c r="BJ21" s="34">
        <v>1</v>
      </c>
      <c r="BK21" s="101">
        <v>2</v>
      </c>
      <c r="BL21" s="22">
        <f t="shared" si="20"/>
        <v>7.4418604651162789E-5</v>
      </c>
      <c r="BM21" s="35">
        <v>12793</v>
      </c>
      <c r="BN21" s="21">
        <v>26873</v>
      </c>
      <c r="BO21" s="22">
        <f t="shared" si="21"/>
        <v>0.99992558139534882</v>
      </c>
      <c r="BP21" s="5">
        <v>5</v>
      </c>
      <c r="BQ21" s="106">
        <v>12</v>
      </c>
      <c r="BR21" s="103">
        <f t="shared" si="22"/>
        <v>4.4651162790697676E-4</v>
      </c>
      <c r="BS21" s="5">
        <v>12789</v>
      </c>
      <c r="BT21" s="108">
        <v>26863</v>
      </c>
      <c r="BU21" s="18">
        <f t="shared" si="23"/>
        <v>0.99955348837209301</v>
      </c>
      <c r="BV21" s="35">
        <v>2</v>
      </c>
      <c r="BW21" s="114">
        <v>6</v>
      </c>
      <c r="BX21" s="22">
        <f t="shared" si="24"/>
        <v>2.2325581395348838E-4</v>
      </c>
      <c r="BY21" s="35">
        <v>452</v>
      </c>
      <c r="BZ21" s="114">
        <v>970</v>
      </c>
      <c r="CA21" s="22">
        <f t="shared" si="25"/>
        <v>3.6093023255813955E-2</v>
      </c>
      <c r="CB21" s="35">
        <v>14</v>
      </c>
      <c r="CC21" s="114">
        <v>28</v>
      </c>
      <c r="CD21" s="22">
        <f t="shared" si="26"/>
        <v>1.041860465116279E-3</v>
      </c>
      <c r="CE21" s="35">
        <v>0</v>
      </c>
      <c r="CF21" s="114">
        <v>0</v>
      </c>
      <c r="CG21" s="22">
        <f t="shared" si="27"/>
        <v>0</v>
      </c>
      <c r="CH21" s="35">
        <v>0</v>
      </c>
      <c r="CI21" s="114">
        <v>0</v>
      </c>
      <c r="CJ21" s="22">
        <f t="shared" si="28"/>
        <v>0</v>
      </c>
      <c r="CK21" s="35">
        <v>95</v>
      </c>
      <c r="CL21" s="114">
        <v>147</v>
      </c>
      <c r="CM21" s="22">
        <f t="shared" si="29"/>
        <v>5.4697674418604653E-3</v>
      </c>
      <c r="CN21" s="35">
        <v>1</v>
      </c>
      <c r="CO21" s="114">
        <v>5</v>
      </c>
      <c r="CP21" s="22">
        <f t="shared" si="30"/>
        <v>1.8604651162790697E-4</v>
      </c>
      <c r="CQ21" s="35">
        <v>0</v>
      </c>
      <c r="CR21" s="114">
        <v>0</v>
      </c>
      <c r="CS21" s="22">
        <f t="shared" si="31"/>
        <v>0</v>
      </c>
      <c r="CT21" s="35">
        <v>0</v>
      </c>
      <c r="CU21" s="114">
        <v>0</v>
      </c>
      <c r="CV21" s="22">
        <f t="shared" si="32"/>
        <v>0</v>
      </c>
      <c r="CW21" s="35">
        <v>1</v>
      </c>
      <c r="CX21" s="114">
        <v>2</v>
      </c>
      <c r="CY21" s="22">
        <f t="shared" si="0"/>
        <v>1.5632327653587619E-4</v>
      </c>
      <c r="CZ21" s="35">
        <v>3</v>
      </c>
      <c r="DA21" s="114">
        <v>4</v>
      </c>
      <c r="DB21" s="22">
        <f t="shared" si="33"/>
        <v>1.4883720930232558E-4</v>
      </c>
      <c r="DC21" s="35">
        <v>10</v>
      </c>
      <c r="DD21" s="114">
        <v>37</v>
      </c>
      <c r="DE21" s="22">
        <f t="shared" si="34"/>
        <v>1.3767441860465116E-3</v>
      </c>
      <c r="DF21" s="35">
        <v>0</v>
      </c>
      <c r="DG21" s="114">
        <v>0</v>
      </c>
      <c r="DH21" s="22">
        <f t="shared" si="35"/>
        <v>0</v>
      </c>
      <c r="DI21" s="35">
        <v>12216</v>
      </c>
      <c r="DJ21" s="114">
        <v>25676</v>
      </c>
      <c r="DK21" s="64">
        <f t="shared" si="36"/>
        <v>0.95538604651162795</v>
      </c>
      <c r="DL21" s="9">
        <v>2538</v>
      </c>
      <c r="DM21" s="124">
        <v>3036</v>
      </c>
      <c r="DN21" s="6">
        <f t="shared" si="37"/>
        <v>0.11296744186046512</v>
      </c>
      <c r="DO21" s="9">
        <v>2198</v>
      </c>
      <c r="DP21" s="124">
        <v>2546</v>
      </c>
      <c r="DQ21" s="6">
        <f t="shared" si="38"/>
        <v>9.4734883720930238E-2</v>
      </c>
      <c r="DR21" s="9">
        <v>2663</v>
      </c>
      <c r="DS21" s="124">
        <v>3191</v>
      </c>
      <c r="DT21" s="134">
        <f t="shared" si="39"/>
        <v>0.11873488372093023</v>
      </c>
      <c r="DU21" s="9">
        <v>10985</v>
      </c>
      <c r="DV21" s="124">
        <v>15032</v>
      </c>
      <c r="DW21" s="6">
        <f t="shared" si="40"/>
        <v>0.55933023255813952</v>
      </c>
      <c r="DX21" s="9">
        <v>2559</v>
      </c>
      <c r="DY21" s="124">
        <v>3070</v>
      </c>
      <c r="DZ21" s="6">
        <f t="shared" si="41"/>
        <v>0.11423255813953488</v>
      </c>
      <c r="EA21" s="66">
        <v>2283</v>
      </c>
      <c r="EB21" s="130">
        <v>2472</v>
      </c>
      <c r="EC21" s="32">
        <f t="shared" si="42"/>
        <v>9.1981395348837203E-2</v>
      </c>
      <c r="ED21" s="66">
        <v>11848</v>
      </c>
      <c r="EE21" s="131">
        <v>24403</v>
      </c>
      <c r="EF21" s="32">
        <f t="shared" si="43"/>
        <v>0.9080186046511628</v>
      </c>
      <c r="EG21" s="9">
        <v>1</v>
      </c>
      <c r="EH21" s="94">
        <v>1</v>
      </c>
      <c r="EI21" s="19">
        <f t="shared" si="44"/>
        <v>3.7209302325581394E-5</v>
      </c>
      <c r="EJ21" s="9">
        <v>12793</v>
      </c>
      <c r="EK21" s="89">
        <v>26874</v>
      </c>
      <c r="EL21" s="127">
        <f t="shared" si="45"/>
        <v>0.99996279069767446</v>
      </c>
      <c r="EM21" s="66">
        <v>5</v>
      </c>
      <c r="EN21" s="130">
        <v>5</v>
      </c>
      <c r="EO21" s="22">
        <f t="shared" si="46"/>
        <v>1.8604651162790697E-4</v>
      </c>
      <c r="EP21" s="35">
        <v>12794</v>
      </c>
      <c r="EQ21" s="21">
        <v>26870</v>
      </c>
      <c r="ER21" s="68">
        <f t="shared" si="47"/>
        <v>0.9998139534883721</v>
      </c>
    </row>
    <row r="22" spans="1:148" s="41" customFormat="1" ht="12" x14ac:dyDescent="0.25">
      <c r="A22" s="38">
        <v>260080</v>
      </c>
      <c r="B22" s="61"/>
      <c r="C22" s="39" t="s">
        <v>52</v>
      </c>
      <c r="D22" s="40" t="s">
        <v>9</v>
      </c>
      <c r="E22" s="38" t="s">
        <v>6</v>
      </c>
      <c r="F22" s="50">
        <v>20674</v>
      </c>
      <c r="G22" s="51">
        <v>7821</v>
      </c>
      <c r="H22" s="82">
        <v>14993</v>
      </c>
      <c r="I22" s="52">
        <f t="shared" si="1"/>
        <v>0.72521040920963531</v>
      </c>
      <c r="J22" s="5">
        <v>10163</v>
      </c>
      <c r="K22" s="18">
        <f t="shared" si="2"/>
        <v>0.67784966317614892</v>
      </c>
      <c r="L22" s="77">
        <v>4830</v>
      </c>
      <c r="M22" s="18">
        <f t="shared" si="3"/>
        <v>0.32215033682385114</v>
      </c>
      <c r="N22" s="35">
        <v>5170</v>
      </c>
      <c r="O22" s="21">
        <v>9836</v>
      </c>
      <c r="P22" s="22">
        <f t="shared" si="4"/>
        <v>0.65603948509304344</v>
      </c>
      <c r="Q22" s="85">
        <v>2647</v>
      </c>
      <c r="R22" s="23">
        <v>5152</v>
      </c>
      <c r="S22" s="24">
        <f t="shared" si="5"/>
        <v>0.3436270259454412</v>
      </c>
      <c r="T22" s="35">
        <v>2</v>
      </c>
      <c r="U22" s="71">
        <v>2</v>
      </c>
      <c r="V22" s="73">
        <f t="shared" si="6"/>
        <v>1.3339558460614953E-4</v>
      </c>
      <c r="W22" s="35">
        <v>2</v>
      </c>
      <c r="X22" s="71">
        <v>3</v>
      </c>
      <c r="Y22" s="22">
        <f t="shared" si="7"/>
        <v>2.000933769092243E-4</v>
      </c>
      <c r="Z22" s="5">
        <v>4900</v>
      </c>
      <c r="AA22" s="89">
        <v>9875</v>
      </c>
      <c r="AB22" s="18">
        <f t="shared" si="8"/>
        <v>0.65864069899286337</v>
      </c>
      <c r="AC22" s="5">
        <v>197</v>
      </c>
      <c r="AD22" s="89">
        <v>378</v>
      </c>
      <c r="AE22" s="18">
        <f t="shared" si="9"/>
        <v>2.5211765490562262E-2</v>
      </c>
      <c r="AF22" s="5">
        <v>936</v>
      </c>
      <c r="AG22" s="89">
        <v>2302</v>
      </c>
      <c r="AH22" s="18">
        <f t="shared" si="10"/>
        <v>0.15353831788167813</v>
      </c>
      <c r="AI22" s="89">
        <v>1788</v>
      </c>
      <c r="AJ22" s="89">
        <v>2438</v>
      </c>
      <c r="AK22" s="18">
        <f t="shared" si="11"/>
        <v>0.16260921763489627</v>
      </c>
      <c r="AL22" s="31">
        <v>5501</v>
      </c>
      <c r="AM22" s="91">
        <v>7961</v>
      </c>
      <c r="AN22" s="32">
        <f t="shared" si="12"/>
        <v>0.53098112452477819</v>
      </c>
      <c r="AO22" s="97">
        <v>5588</v>
      </c>
      <c r="AP22" s="33">
        <v>7032</v>
      </c>
      <c r="AQ22" s="32">
        <f t="shared" si="13"/>
        <v>0.46901887547522175</v>
      </c>
      <c r="AR22" s="17">
        <v>3244</v>
      </c>
      <c r="AS22" s="94">
        <v>4449</v>
      </c>
      <c r="AT22" s="19">
        <f t="shared" si="14"/>
        <v>0.29673847795637964</v>
      </c>
      <c r="AU22" s="17">
        <v>279</v>
      </c>
      <c r="AV22" s="94">
        <v>298</v>
      </c>
      <c r="AW22" s="19">
        <f t="shared" si="15"/>
        <v>1.9875942106316279E-2</v>
      </c>
      <c r="AX22" s="17">
        <v>45</v>
      </c>
      <c r="AY22" s="94">
        <v>46</v>
      </c>
      <c r="AZ22" s="19">
        <f t="shared" si="16"/>
        <v>3.0680984459414392E-3</v>
      </c>
      <c r="BA22" s="17">
        <v>6280</v>
      </c>
      <c r="BB22" s="94">
        <v>10196</v>
      </c>
      <c r="BC22" s="19">
        <f t="shared" si="17"/>
        <v>0.68005069032215038</v>
      </c>
      <c r="BD22" s="17">
        <v>4</v>
      </c>
      <c r="BE22" s="94">
        <v>4</v>
      </c>
      <c r="BF22" s="19">
        <f t="shared" si="18"/>
        <v>2.6679116921229907E-4</v>
      </c>
      <c r="BG22" s="17">
        <v>0</v>
      </c>
      <c r="BH22" s="89">
        <v>0</v>
      </c>
      <c r="BI22" s="62">
        <f t="shared" si="19"/>
        <v>0</v>
      </c>
      <c r="BJ22" s="34">
        <v>1</v>
      </c>
      <c r="BK22" s="101">
        <v>2</v>
      </c>
      <c r="BL22" s="22">
        <f t="shared" si="20"/>
        <v>1.3339558460614953E-4</v>
      </c>
      <c r="BM22" s="35">
        <v>7820</v>
      </c>
      <c r="BN22" s="21">
        <v>14991</v>
      </c>
      <c r="BO22" s="22">
        <f t="shared" si="21"/>
        <v>0.99986660441539388</v>
      </c>
      <c r="BP22" s="5">
        <v>249</v>
      </c>
      <c r="BQ22" s="106">
        <v>434</v>
      </c>
      <c r="BR22" s="103">
        <f t="shared" si="22"/>
        <v>2.8946841859534448E-2</v>
      </c>
      <c r="BS22" s="5">
        <v>7572</v>
      </c>
      <c r="BT22" s="108">
        <v>14559</v>
      </c>
      <c r="BU22" s="18">
        <f t="shared" si="23"/>
        <v>0.97105315814046556</v>
      </c>
      <c r="BV22" s="35">
        <v>4</v>
      </c>
      <c r="BW22" s="114">
        <v>8</v>
      </c>
      <c r="BX22" s="22">
        <f t="shared" si="24"/>
        <v>5.3358233842459813E-4</v>
      </c>
      <c r="BY22" s="35">
        <v>4850</v>
      </c>
      <c r="BZ22" s="114">
        <v>9725</v>
      </c>
      <c r="CA22" s="22">
        <f t="shared" si="25"/>
        <v>0.64863603014740212</v>
      </c>
      <c r="CB22" s="35">
        <v>22</v>
      </c>
      <c r="CC22" s="114">
        <v>45</v>
      </c>
      <c r="CD22" s="22">
        <f t="shared" si="26"/>
        <v>3.0014006536383648E-3</v>
      </c>
      <c r="CE22" s="35">
        <v>0</v>
      </c>
      <c r="CF22" s="114">
        <v>0</v>
      </c>
      <c r="CG22" s="22">
        <f t="shared" si="27"/>
        <v>0</v>
      </c>
      <c r="CH22" s="35">
        <v>1</v>
      </c>
      <c r="CI22" s="114">
        <v>2</v>
      </c>
      <c r="CJ22" s="22">
        <f t="shared" si="28"/>
        <v>1.3339558460614953E-4</v>
      </c>
      <c r="CK22" s="35">
        <v>59</v>
      </c>
      <c r="CL22" s="114">
        <v>95</v>
      </c>
      <c r="CM22" s="22">
        <f t="shared" si="29"/>
        <v>6.3362902687921028E-3</v>
      </c>
      <c r="CN22" s="35">
        <v>51</v>
      </c>
      <c r="CO22" s="114">
        <v>67</v>
      </c>
      <c r="CP22" s="22">
        <f t="shared" si="30"/>
        <v>4.4687520843060095E-3</v>
      </c>
      <c r="CQ22" s="35">
        <v>4</v>
      </c>
      <c r="CR22" s="114">
        <v>4</v>
      </c>
      <c r="CS22" s="22">
        <f t="shared" si="31"/>
        <v>2.6679116921229907E-4</v>
      </c>
      <c r="CT22" s="35">
        <v>0</v>
      </c>
      <c r="CU22" s="114">
        <v>0</v>
      </c>
      <c r="CV22" s="22">
        <f t="shared" si="32"/>
        <v>0</v>
      </c>
      <c r="CW22" s="35">
        <v>0</v>
      </c>
      <c r="CX22" s="114">
        <v>0</v>
      </c>
      <c r="CY22" s="22">
        <f t="shared" si="0"/>
        <v>0</v>
      </c>
      <c r="CZ22" s="35">
        <v>2</v>
      </c>
      <c r="DA22" s="114">
        <v>4</v>
      </c>
      <c r="DB22" s="22">
        <f t="shared" si="33"/>
        <v>2.6679116921229907E-4</v>
      </c>
      <c r="DC22" s="35">
        <v>12</v>
      </c>
      <c r="DD22" s="114">
        <v>38</v>
      </c>
      <c r="DE22" s="22">
        <f t="shared" si="34"/>
        <v>2.534516107516841E-3</v>
      </c>
      <c r="DF22" s="35">
        <v>1</v>
      </c>
      <c r="DG22" s="114">
        <v>1</v>
      </c>
      <c r="DH22" s="22">
        <f t="shared" si="35"/>
        <v>6.6697792303074767E-5</v>
      </c>
      <c r="DI22" s="35">
        <v>2815</v>
      </c>
      <c r="DJ22" s="114">
        <v>5004</v>
      </c>
      <c r="DK22" s="64">
        <f t="shared" si="36"/>
        <v>0.33375575268458613</v>
      </c>
      <c r="DL22" s="9">
        <v>1290</v>
      </c>
      <c r="DM22" s="124">
        <v>1524</v>
      </c>
      <c r="DN22" s="6">
        <f t="shared" si="37"/>
        <v>0.10164743546988594</v>
      </c>
      <c r="DO22" s="9">
        <v>1116</v>
      </c>
      <c r="DP22" s="124">
        <v>1256</v>
      </c>
      <c r="DQ22" s="6">
        <f t="shared" si="38"/>
        <v>8.3772427132661906E-2</v>
      </c>
      <c r="DR22" s="9">
        <v>1286</v>
      </c>
      <c r="DS22" s="124">
        <v>1470</v>
      </c>
      <c r="DT22" s="134">
        <f t="shared" si="39"/>
        <v>9.8045754685519904E-2</v>
      </c>
      <c r="DU22" s="9">
        <v>6774</v>
      </c>
      <c r="DV22" s="124">
        <v>9162</v>
      </c>
      <c r="DW22" s="6">
        <f t="shared" si="40"/>
        <v>0.61108517308077104</v>
      </c>
      <c r="DX22" s="9">
        <v>1388</v>
      </c>
      <c r="DY22" s="124">
        <v>1580</v>
      </c>
      <c r="DZ22" s="6">
        <f t="shared" si="41"/>
        <v>0.10538251183885813</v>
      </c>
      <c r="EA22" s="66">
        <v>994</v>
      </c>
      <c r="EB22" s="130">
        <v>1013</v>
      </c>
      <c r="EC22" s="32">
        <f t="shared" si="42"/>
        <v>6.7564863603014738E-2</v>
      </c>
      <c r="ED22" s="66">
        <v>7357</v>
      </c>
      <c r="EE22" s="131">
        <v>13980</v>
      </c>
      <c r="EF22" s="32">
        <f t="shared" si="43"/>
        <v>0.93243513639698528</v>
      </c>
      <c r="EG22" s="9">
        <v>2</v>
      </c>
      <c r="EH22" s="94">
        <v>2</v>
      </c>
      <c r="EI22" s="19">
        <f t="shared" si="44"/>
        <v>1.3339558460614953E-4</v>
      </c>
      <c r="EJ22" s="9">
        <v>7819</v>
      </c>
      <c r="EK22" s="89">
        <v>14991</v>
      </c>
      <c r="EL22" s="127">
        <f t="shared" si="45"/>
        <v>0.99986660441539388</v>
      </c>
      <c r="EM22" s="66">
        <v>0</v>
      </c>
      <c r="EN22" s="130">
        <v>0</v>
      </c>
      <c r="EO22" s="22">
        <f t="shared" si="46"/>
        <v>0</v>
      </c>
      <c r="EP22" s="35">
        <v>7821</v>
      </c>
      <c r="EQ22" s="21">
        <v>14993</v>
      </c>
      <c r="ER22" s="68">
        <f t="shared" si="47"/>
        <v>1</v>
      </c>
    </row>
    <row r="23" spans="1:148" s="41" customFormat="1" ht="12" x14ac:dyDescent="0.25">
      <c r="A23" s="38">
        <v>260090</v>
      </c>
      <c r="B23" s="61"/>
      <c r="C23" s="39" t="s">
        <v>53</v>
      </c>
      <c r="D23" s="40" t="s">
        <v>10</v>
      </c>
      <c r="E23" s="38" t="s">
        <v>6</v>
      </c>
      <c r="F23" s="50">
        <v>18205</v>
      </c>
      <c r="G23" s="51">
        <v>6826</v>
      </c>
      <c r="H23" s="82">
        <v>14432</v>
      </c>
      <c r="I23" s="52">
        <f t="shared" si="1"/>
        <v>0.79274924471299091</v>
      </c>
      <c r="J23" s="5">
        <v>10129</v>
      </c>
      <c r="K23" s="18">
        <f t="shared" si="2"/>
        <v>0.70184312638580926</v>
      </c>
      <c r="L23" s="77">
        <v>4303</v>
      </c>
      <c r="M23" s="18">
        <f t="shared" si="3"/>
        <v>0.29815687361419069</v>
      </c>
      <c r="N23" s="35">
        <v>5052</v>
      </c>
      <c r="O23" s="21">
        <v>10610</v>
      </c>
      <c r="P23" s="22">
        <f t="shared" si="4"/>
        <v>0.73517184035476724</v>
      </c>
      <c r="Q23" s="85">
        <v>1773</v>
      </c>
      <c r="R23" s="23">
        <v>3819</v>
      </c>
      <c r="S23" s="24">
        <f t="shared" si="5"/>
        <v>0.26462028824833705</v>
      </c>
      <c r="T23" s="35">
        <v>0</v>
      </c>
      <c r="U23" s="71">
        <v>0</v>
      </c>
      <c r="V23" s="73">
        <f t="shared" si="6"/>
        <v>0</v>
      </c>
      <c r="W23" s="35">
        <v>1</v>
      </c>
      <c r="X23" s="71">
        <v>3</v>
      </c>
      <c r="Y23" s="22">
        <f t="shared" si="7"/>
        <v>2.0787139689578714E-4</v>
      </c>
      <c r="Z23" s="5">
        <v>3232</v>
      </c>
      <c r="AA23" s="89">
        <v>7666</v>
      </c>
      <c r="AB23" s="18">
        <f t="shared" si="8"/>
        <v>0.53118070953436802</v>
      </c>
      <c r="AC23" s="5">
        <v>1009</v>
      </c>
      <c r="AD23" s="89">
        <v>1920</v>
      </c>
      <c r="AE23" s="18">
        <f t="shared" si="9"/>
        <v>0.13303769401330376</v>
      </c>
      <c r="AF23" s="5">
        <v>926</v>
      </c>
      <c r="AG23" s="89">
        <v>2380</v>
      </c>
      <c r="AH23" s="18">
        <f t="shared" si="10"/>
        <v>0.16491130820399114</v>
      </c>
      <c r="AI23" s="89">
        <v>1659</v>
      </c>
      <c r="AJ23" s="89">
        <v>2466</v>
      </c>
      <c r="AK23" s="18">
        <f t="shared" si="11"/>
        <v>0.17087028824833703</v>
      </c>
      <c r="AL23" s="31">
        <v>5694</v>
      </c>
      <c r="AM23" s="91">
        <v>8588</v>
      </c>
      <c r="AN23" s="32">
        <f t="shared" si="12"/>
        <v>0.59506651884700668</v>
      </c>
      <c r="AO23" s="97">
        <v>4505</v>
      </c>
      <c r="AP23" s="33">
        <v>5844</v>
      </c>
      <c r="AQ23" s="32">
        <f t="shared" si="13"/>
        <v>0.40493348115299332</v>
      </c>
      <c r="AR23" s="17">
        <v>3554</v>
      </c>
      <c r="AS23" s="94">
        <v>5351</v>
      </c>
      <c r="AT23" s="19">
        <f t="shared" si="14"/>
        <v>0.37077328159645234</v>
      </c>
      <c r="AU23" s="17">
        <v>401</v>
      </c>
      <c r="AV23" s="94">
        <v>424</v>
      </c>
      <c r="AW23" s="19">
        <f t="shared" si="15"/>
        <v>2.9379157427937917E-2</v>
      </c>
      <c r="AX23" s="17">
        <v>27</v>
      </c>
      <c r="AY23" s="94">
        <v>27</v>
      </c>
      <c r="AZ23" s="19">
        <f t="shared" si="16"/>
        <v>1.8708425720620843E-3</v>
      </c>
      <c r="BA23" s="17">
        <v>5148</v>
      </c>
      <c r="BB23" s="94">
        <v>8624</v>
      </c>
      <c r="BC23" s="19">
        <f t="shared" si="17"/>
        <v>0.59756097560975607</v>
      </c>
      <c r="BD23" s="17">
        <v>5</v>
      </c>
      <c r="BE23" s="94">
        <v>5</v>
      </c>
      <c r="BF23" s="19">
        <f t="shared" si="18"/>
        <v>3.4645232815964526E-4</v>
      </c>
      <c r="BG23" s="17">
        <v>1</v>
      </c>
      <c r="BH23" s="89">
        <v>1</v>
      </c>
      <c r="BI23" s="62">
        <f t="shared" si="19"/>
        <v>6.9290465631929047E-5</v>
      </c>
      <c r="BJ23" s="34">
        <v>1</v>
      </c>
      <c r="BK23" s="101">
        <v>1</v>
      </c>
      <c r="BL23" s="22">
        <f t="shared" si="20"/>
        <v>6.9290465631929047E-5</v>
      </c>
      <c r="BM23" s="35">
        <v>6825</v>
      </c>
      <c r="BN23" s="21">
        <v>14431</v>
      </c>
      <c r="BO23" s="22">
        <f t="shared" si="21"/>
        <v>0.99993070953436802</v>
      </c>
      <c r="BP23" s="5">
        <v>0</v>
      </c>
      <c r="BQ23" s="106">
        <v>0</v>
      </c>
      <c r="BR23" s="103">
        <f t="shared" si="22"/>
        <v>0</v>
      </c>
      <c r="BS23" s="5">
        <v>6826</v>
      </c>
      <c r="BT23" s="108">
        <v>14432</v>
      </c>
      <c r="BU23" s="18">
        <f t="shared" si="23"/>
        <v>1</v>
      </c>
      <c r="BV23" s="35">
        <v>91</v>
      </c>
      <c r="BW23" s="114">
        <v>161</v>
      </c>
      <c r="BX23" s="22">
        <f t="shared" si="24"/>
        <v>1.1155764966740577E-2</v>
      </c>
      <c r="BY23" s="35">
        <v>703</v>
      </c>
      <c r="BZ23" s="114">
        <v>1658</v>
      </c>
      <c r="CA23" s="22">
        <f t="shared" si="25"/>
        <v>0.11488359201773836</v>
      </c>
      <c r="CB23" s="35">
        <v>130</v>
      </c>
      <c r="CC23" s="114">
        <v>290</v>
      </c>
      <c r="CD23" s="22">
        <f t="shared" si="26"/>
        <v>2.0094235033259425E-2</v>
      </c>
      <c r="CE23" s="35">
        <v>0</v>
      </c>
      <c r="CF23" s="114">
        <v>0</v>
      </c>
      <c r="CG23" s="22">
        <f t="shared" si="27"/>
        <v>0</v>
      </c>
      <c r="CH23" s="35">
        <v>0</v>
      </c>
      <c r="CI23" s="114">
        <v>0</v>
      </c>
      <c r="CJ23" s="22">
        <f t="shared" si="28"/>
        <v>0</v>
      </c>
      <c r="CK23" s="35">
        <v>6</v>
      </c>
      <c r="CL23" s="114">
        <v>8</v>
      </c>
      <c r="CM23" s="22">
        <f t="shared" si="29"/>
        <v>5.5432372505543237E-4</v>
      </c>
      <c r="CN23" s="35">
        <v>0</v>
      </c>
      <c r="CO23" s="114">
        <v>0</v>
      </c>
      <c r="CP23" s="22">
        <f t="shared" si="30"/>
        <v>0</v>
      </c>
      <c r="CQ23" s="35">
        <v>0</v>
      </c>
      <c r="CR23" s="114">
        <v>0</v>
      </c>
      <c r="CS23" s="22">
        <f t="shared" si="31"/>
        <v>0</v>
      </c>
      <c r="CT23" s="35">
        <v>0</v>
      </c>
      <c r="CU23" s="114">
        <v>0</v>
      </c>
      <c r="CV23" s="22">
        <f t="shared" si="32"/>
        <v>0</v>
      </c>
      <c r="CW23" s="35">
        <v>0</v>
      </c>
      <c r="CX23" s="114">
        <v>0</v>
      </c>
      <c r="CY23" s="22">
        <f t="shared" si="0"/>
        <v>0</v>
      </c>
      <c r="CZ23" s="35">
        <v>0</v>
      </c>
      <c r="DA23" s="114">
        <v>0</v>
      </c>
      <c r="DB23" s="22">
        <f t="shared" si="33"/>
        <v>0</v>
      </c>
      <c r="DC23" s="35">
        <v>1</v>
      </c>
      <c r="DD23" s="114">
        <v>3</v>
      </c>
      <c r="DE23" s="22">
        <f t="shared" si="34"/>
        <v>2.0787139689578714E-4</v>
      </c>
      <c r="DF23" s="35">
        <v>1</v>
      </c>
      <c r="DG23" s="114">
        <v>2</v>
      </c>
      <c r="DH23" s="22">
        <f t="shared" si="35"/>
        <v>1.3858093126385809E-4</v>
      </c>
      <c r="DI23" s="35">
        <v>5894</v>
      </c>
      <c r="DJ23" s="114">
        <v>12310</v>
      </c>
      <c r="DK23" s="64">
        <f t="shared" si="36"/>
        <v>0.85296563192904651</v>
      </c>
      <c r="DL23" s="9">
        <v>1452</v>
      </c>
      <c r="DM23" s="124">
        <v>1755</v>
      </c>
      <c r="DN23" s="6">
        <f t="shared" si="37"/>
        <v>0.12160476718403547</v>
      </c>
      <c r="DO23" s="9">
        <v>1194</v>
      </c>
      <c r="DP23" s="124">
        <v>1368</v>
      </c>
      <c r="DQ23" s="6">
        <f t="shared" si="38"/>
        <v>9.4789356984478934E-2</v>
      </c>
      <c r="DR23" s="9">
        <v>1536</v>
      </c>
      <c r="DS23" s="124">
        <v>1821</v>
      </c>
      <c r="DT23" s="134">
        <f t="shared" si="39"/>
        <v>0.1261779379157428</v>
      </c>
      <c r="DU23" s="9">
        <v>5885</v>
      </c>
      <c r="DV23" s="124">
        <v>8086</v>
      </c>
      <c r="DW23" s="6">
        <f t="shared" si="40"/>
        <v>0.56028270509977829</v>
      </c>
      <c r="DX23" s="9">
        <v>1240</v>
      </c>
      <c r="DY23" s="124">
        <v>1402</v>
      </c>
      <c r="DZ23" s="6">
        <f t="shared" si="41"/>
        <v>9.714523281596453E-2</v>
      </c>
      <c r="EA23" s="66">
        <v>776</v>
      </c>
      <c r="EB23" s="130">
        <v>815</v>
      </c>
      <c r="EC23" s="32">
        <f t="shared" si="42"/>
        <v>5.6471729490022174E-2</v>
      </c>
      <c r="ED23" s="66">
        <v>6494</v>
      </c>
      <c r="EE23" s="131">
        <v>13617</v>
      </c>
      <c r="EF23" s="32">
        <f t="shared" si="43"/>
        <v>0.94352827050997778</v>
      </c>
      <c r="EG23" s="9">
        <v>0</v>
      </c>
      <c r="EH23" s="94">
        <v>0</v>
      </c>
      <c r="EI23" s="19">
        <f t="shared" si="44"/>
        <v>0</v>
      </c>
      <c r="EJ23" s="9">
        <v>6826</v>
      </c>
      <c r="EK23" s="89">
        <v>14432</v>
      </c>
      <c r="EL23" s="127">
        <f t="shared" si="45"/>
        <v>1</v>
      </c>
      <c r="EM23" s="66">
        <v>0</v>
      </c>
      <c r="EN23" s="130">
        <v>0</v>
      </c>
      <c r="EO23" s="22">
        <f t="shared" si="46"/>
        <v>0</v>
      </c>
      <c r="EP23" s="35">
        <v>6826</v>
      </c>
      <c r="EQ23" s="21">
        <v>14432</v>
      </c>
      <c r="ER23" s="68">
        <f t="shared" si="47"/>
        <v>1</v>
      </c>
    </row>
    <row r="24" spans="1:148" s="41" customFormat="1" ht="12" x14ac:dyDescent="0.25">
      <c r="A24" s="38">
        <v>260100</v>
      </c>
      <c r="B24" s="61"/>
      <c r="C24" s="39" t="s">
        <v>54</v>
      </c>
      <c r="D24" s="40" t="s">
        <v>11</v>
      </c>
      <c r="E24" s="38" t="s">
        <v>8</v>
      </c>
      <c r="F24" s="50">
        <v>10238</v>
      </c>
      <c r="G24" s="51">
        <v>3730</v>
      </c>
      <c r="H24" s="82">
        <v>8060</v>
      </c>
      <c r="I24" s="52">
        <f t="shared" si="1"/>
        <v>0.7872631373315101</v>
      </c>
      <c r="J24" s="5">
        <v>6057</v>
      </c>
      <c r="K24" s="18">
        <f t="shared" si="2"/>
        <v>0.75148883374689823</v>
      </c>
      <c r="L24" s="77">
        <v>2003</v>
      </c>
      <c r="M24" s="18">
        <f t="shared" si="3"/>
        <v>0.24851116625310174</v>
      </c>
      <c r="N24" s="35">
        <v>2476</v>
      </c>
      <c r="O24" s="21">
        <v>5321</v>
      </c>
      <c r="P24" s="22">
        <f t="shared" si="4"/>
        <v>0.66017369727047148</v>
      </c>
      <c r="Q24" s="85">
        <v>1254</v>
      </c>
      <c r="R24" s="23">
        <v>2739</v>
      </c>
      <c r="S24" s="24">
        <f t="shared" si="5"/>
        <v>0.33982630272952852</v>
      </c>
      <c r="T24" s="35">
        <v>0</v>
      </c>
      <c r="U24" s="71">
        <v>0</v>
      </c>
      <c r="V24" s="73">
        <f t="shared" si="6"/>
        <v>0</v>
      </c>
      <c r="W24" s="35">
        <v>0</v>
      </c>
      <c r="X24" s="71">
        <v>0</v>
      </c>
      <c r="Y24" s="22">
        <f t="shared" si="7"/>
        <v>0</v>
      </c>
      <c r="Z24" s="5">
        <v>2545</v>
      </c>
      <c r="AA24" s="89">
        <v>5710</v>
      </c>
      <c r="AB24" s="18">
        <f t="shared" si="8"/>
        <v>0.70843672456575679</v>
      </c>
      <c r="AC24" s="5">
        <v>47</v>
      </c>
      <c r="AD24" s="89">
        <v>147</v>
      </c>
      <c r="AE24" s="18">
        <f t="shared" si="9"/>
        <v>1.8238213399503721E-2</v>
      </c>
      <c r="AF24" s="5">
        <v>407</v>
      </c>
      <c r="AG24" s="89">
        <v>1109</v>
      </c>
      <c r="AH24" s="18">
        <f t="shared" si="10"/>
        <v>0.13759305210918113</v>
      </c>
      <c r="AI24" s="89">
        <v>731</v>
      </c>
      <c r="AJ24" s="89">
        <v>1094</v>
      </c>
      <c r="AK24" s="18">
        <f t="shared" si="11"/>
        <v>0.13573200992555831</v>
      </c>
      <c r="AL24" s="31">
        <v>2910</v>
      </c>
      <c r="AM24" s="91">
        <v>4462</v>
      </c>
      <c r="AN24" s="32">
        <f t="shared" si="12"/>
        <v>0.55359801488833749</v>
      </c>
      <c r="AO24" s="97">
        <v>2642</v>
      </c>
      <c r="AP24" s="33">
        <v>3598</v>
      </c>
      <c r="AQ24" s="32">
        <f t="shared" si="13"/>
        <v>0.44640198511166251</v>
      </c>
      <c r="AR24" s="17">
        <v>1642</v>
      </c>
      <c r="AS24" s="94">
        <v>2375</v>
      </c>
      <c r="AT24" s="19">
        <f t="shared" si="14"/>
        <v>0.29466501240694787</v>
      </c>
      <c r="AU24" s="17">
        <v>231</v>
      </c>
      <c r="AV24" s="94">
        <v>254</v>
      </c>
      <c r="AW24" s="19">
        <f t="shared" si="15"/>
        <v>3.1513647642679901E-2</v>
      </c>
      <c r="AX24" s="17">
        <v>29</v>
      </c>
      <c r="AY24" s="94">
        <v>30</v>
      </c>
      <c r="AZ24" s="19">
        <f t="shared" si="16"/>
        <v>3.7220843672456576E-3</v>
      </c>
      <c r="BA24" s="17">
        <v>3050</v>
      </c>
      <c r="BB24" s="94">
        <v>5395</v>
      </c>
      <c r="BC24" s="19">
        <f t="shared" si="17"/>
        <v>0.66935483870967738</v>
      </c>
      <c r="BD24" s="17">
        <v>6</v>
      </c>
      <c r="BE24" s="94">
        <v>6</v>
      </c>
      <c r="BF24" s="19">
        <f t="shared" si="18"/>
        <v>7.4441687344913151E-4</v>
      </c>
      <c r="BG24" s="17">
        <v>0</v>
      </c>
      <c r="BH24" s="89">
        <v>0</v>
      </c>
      <c r="BI24" s="62">
        <f t="shared" si="19"/>
        <v>0</v>
      </c>
      <c r="BJ24" s="34">
        <v>0</v>
      </c>
      <c r="BK24" s="101">
        <v>0</v>
      </c>
      <c r="BL24" s="22">
        <f t="shared" si="20"/>
        <v>0</v>
      </c>
      <c r="BM24" s="35">
        <v>3730</v>
      </c>
      <c r="BN24" s="21">
        <v>8060</v>
      </c>
      <c r="BO24" s="22">
        <f t="shared" si="21"/>
        <v>1</v>
      </c>
      <c r="BP24" s="5">
        <v>124</v>
      </c>
      <c r="BQ24" s="106">
        <v>175</v>
      </c>
      <c r="BR24" s="103">
        <f t="shared" si="22"/>
        <v>2.1712158808933003E-2</v>
      </c>
      <c r="BS24" s="5">
        <v>3606</v>
      </c>
      <c r="BT24" s="108">
        <v>7885</v>
      </c>
      <c r="BU24" s="18">
        <f t="shared" si="23"/>
        <v>0.97828784119106704</v>
      </c>
      <c r="BV24" s="35">
        <v>0</v>
      </c>
      <c r="BW24" s="114">
        <v>0</v>
      </c>
      <c r="BX24" s="22">
        <f t="shared" si="24"/>
        <v>0</v>
      </c>
      <c r="BY24" s="35">
        <v>1462</v>
      </c>
      <c r="BZ24" s="114">
        <v>3420</v>
      </c>
      <c r="CA24" s="22">
        <f t="shared" si="25"/>
        <v>0.42431761786600497</v>
      </c>
      <c r="CB24" s="35">
        <v>6</v>
      </c>
      <c r="CC24" s="114">
        <v>9</v>
      </c>
      <c r="CD24" s="22">
        <f t="shared" si="26"/>
        <v>1.1166253101736973E-3</v>
      </c>
      <c r="CE24" s="35">
        <v>0</v>
      </c>
      <c r="CF24" s="114">
        <v>0</v>
      </c>
      <c r="CG24" s="22">
        <f t="shared" si="27"/>
        <v>0</v>
      </c>
      <c r="CH24" s="35">
        <v>0</v>
      </c>
      <c r="CI24" s="114">
        <v>0</v>
      </c>
      <c r="CJ24" s="22">
        <f t="shared" si="28"/>
        <v>0</v>
      </c>
      <c r="CK24" s="35">
        <v>52</v>
      </c>
      <c r="CL24" s="114">
        <v>74</v>
      </c>
      <c r="CM24" s="22">
        <f t="shared" si="29"/>
        <v>9.1811414392059549E-3</v>
      </c>
      <c r="CN24" s="35">
        <v>5</v>
      </c>
      <c r="CO24" s="114">
        <v>5</v>
      </c>
      <c r="CP24" s="22">
        <f t="shared" si="30"/>
        <v>6.2034739454094293E-4</v>
      </c>
      <c r="CQ24" s="35">
        <v>0</v>
      </c>
      <c r="CR24" s="114">
        <v>0</v>
      </c>
      <c r="CS24" s="22">
        <f t="shared" si="31"/>
        <v>0</v>
      </c>
      <c r="CT24" s="35">
        <v>1</v>
      </c>
      <c r="CU24" s="114">
        <v>2</v>
      </c>
      <c r="CV24" s="22">
        <f t="shared" si="32"/>
        <v>2.4813895781637717E-4</v>
      </c>
      <c r="CW24" s="35">
        <v>6</v>
      </c>
      <c r="CX24" s="114">
        <v>11</v>
      </c>
      <c r="CY24" s="22">
        <f t="shared" si="0"/>
        <v>2.9490616621983914E-3</v>
      </c>
      <c r="CZ24" s="35">
        <v>0</v>
      </c>
      <c r="DA24" s="114">
        <v>0</v>
      </c>
      <c r="DB24" s="22">
        <f t="shared" si="33"/>
        <v>0</v>
      </c>
      <c r="DC24" s="35">
        <v>1</v>
      </c>
      <c r="DD24" s="114">
        <v>1</v>
      </c>
      <c r="DE24" s="22">
        <f t="shared" si="34"/>
        <v>1.2406947890818859E-4</v>
      </c>
      <c r="DF24" s="35">
        <v>1</v>
      </c>
      <c r="DG24" s="114">
        <v>4</v>
      </c>
      <c r="DH24" s="22">
        <f t="shared" si="35"/>
        <v>4.9627791563275434E-4</v>
      </c>
      <c r="DI24" s="35">
        <v>2196</v>
      </c>
      <c r="DJ24" s="114">
        <v>4534</v>
      </c>
      <c r="DK24" s="64">
        <f t="shared" si="36"/>
        <v>0.56253101736972699</v>
      </c>
      <c r="DL24" s="9">
        <v>786</v>
      </c>
      <c r="DM24" s="124">
        <v>930</v>
      </c>
      <c r="DN24" s="6">
        <f t="shared" si="37"/>
        <v>0.11538461538461539</v>
      </c>
      <c r="DO24" s="9">
        <v>694</v>
      </c>
      <c r="DP24" s="124">
        <v>789</v>
      </c>
      <c r="DQ24" s="6">
        <f t="shared" si="38"/>
        <v>9.7890818858560796E-2</v>
      </c>
      <c r="DR24" s="9">
        <v>772</v>
      </c>
      <c r="DS24" s="124">
        <v>927</v>
      </c>
      <c r="DT24" s="134">
        <f t="shared" si="39"/>
        <v>0.11501240694789082</v>
      </c>
      <c r="DU24" s="9">
        <v>3250</v>
      </c>
      <c r="DV24" s="124">
        <v>4675</v>
      </c>
      <c r="DW24" s="6">
        <f t="shared" si="40"/>
        <v>0.58002481389578164</v>
      </c>
      <c r="DX24" s="9">
        <v>613</v>
      </c>
      <c r="DY24" s="124">
        <v>739</v>
      </c>
      <c r="DZ24" s="6">
        <f t="shared" si="41"/>
        <v>9.1687344913151364E-2</v>
      </c>
      <c r="EA24" s="66">
        <v>487</v>
      </c>
      <c r="EB24" s="130">
        <v>511</v>
      </c>
      <c r="EC24" s="32">
        <f t="shared" si="42"/>
        <v>6.339950372208436E-2</v>
      </c>
      <c r="ED24" s="66">
        <v>3479</v>
      </c>
      <c r="EE24" s="131">
        <v>7549</v>
      </c>
      <c r="EF24" s="32">
        <f t="shared" si="43"/>
        <v>0.93660049627791564</v>
      </c>
      <c r="EG24" s="9">
        <v>0</v>
      </c>
      <c r="EH24" s="94">
        <v>0</v>
      </c>
      <c r="EI24" s="19">
        <f t="shared" si="44"/>
        <v>0</v>
      </c>
      <c r="EJ24" s="9">
        <v>3730</v>
      </c>
      <c r="EK24" s="89">
        <v>8060</v>
      </c>
      <c r="EL24" s="127">
        <f t="shared" si="45"/>
        <v>1</v>
      </c>
      <c r="EM24" s="66">
        <v>0</v>
      </c>
      <c r="EN24" s="130">
        <v>0</v>
      </c>
      <c r="EO24" s="22">
        <f t="shared" si="46"/>
        <v>0</v>
      </c>
      <c r="EP24" s="35">
        <v>3730</v>
      </c>
      <c r="EQ24" s="21">
        <v>8060</v>
      </c>
      <c r="ER24" s="68">
        <f t="shared" si="47"/>
        <v>1</v>
      </c>
    </row>
    <row r="25" spans="1:148" s="41" customFormat="1" ht="12" x14ac:dyDescent="0.25">
      <c r="A25" s="38">
        <v>260105</v>
      </c>
      <c r="B25" s="61"/>
      <c r="C25" s="39" t="s">
        <v>55</v>
      </c>
      <c r="D25" s="40" t="s">
        <v>3</v>
      </c>
      <c r="E25" s="38" t="s">
        <v>8</v>
      </c>
      <c r="F25" s="50">
        <v>19243</v>
      </c>
      <c r="G25" s="51">
        <v>6244</v>
      </c>
      <c r="H25" s="82">
        <v>14046</v>
      </c>
      <c r="I25" s="52">
        <f t="shared" si="1"/>
        <v>0.72992776594086162</v>
      </c>
      <c r="J25" s="5">
        <v>9815</v>
      </c>
      <c r="K25" s="18">
        <f t="shared" si="2"/>
        <v>0.69877545208600311</v>
      </c>
      <c r="L25" s="77">
        <v>4231</v>
      </c>
      <c r="M25" s="18">
        <f t="shared" si="3"/>
        <v>0.30122454791399689</v>
      </c>
      <c r="N25" s="35">
        <v>5869</v>
      </c>
      <c r="O25" s="21">
        <v>13190</v>
      </c>
      <c r="P25" s="22">
        <f t="shared" si="4"/>
        <v>0.93905738288480711</v>
      </c>
      <c r="Q25" s="85">
        <v>375</v>
      </c>
      <c r="R25" s="23">
        <v>856</v>
      </c>
      <c r="S25" s="24">
        <f t="shared" si="5"/>
        <v>6.0942617115192936E-2</v>
      </c>
      <c r="T25" s="35">
        <v>0</v>
      </c>
      <c r="U25" s="71">
        <v>0</v>
      </c>
      <c r="V25" s="73">
        <f t="shared" si="6"/>
        <v>0</v>
      </c>
      <c r="W25" s="35">
        <v>0</v>
      </c>
      <c r="X25" s="71">
        <v>0</v>
      </c>
      <c r="Y25" s="22">
        <f t="shared" si="7"/>
        <v>0</v>
      </c>
      <c r="Z25" s="5">
        <v>3779</v>
      </c>
      <c r="AA25" s="89">
        <v>8884</v>
      </c>
      <c r="AB25" s="18">
        <f t="shared" si="8"/>
        <v>0.63249323650861455</v>
      </c>
      <c r="AC25" s="5">
        <v>149</v>
      </c>
      <c r="AD25" s="89">
        <v>426</v>
      </c>
      <c r="AE25" s="18">
        <f t="shared" si="9"/>
        <v>3.0328919265271252E-2</v>
      </c>
      <c r="AF25" s="5">
        <v>962</v>
      </c>
      <c r="AG25" s="89">
        <v>2711</v>
      </c>
      <c r="AH25" s="18">
        <f t="shared" si="10"/>
        <v>0.19300868574683183</v>
      </c>
      <c r="AI25" s="89">
        <v>1354</v>
      </c>
      <c r="AJ25" s="89">
        <v>2025</v>
      </c>
      <c r="AK25" s="18">
        <f t="shared" si="11"/>
        <v>0.14416915847928236</v>
      </c>
      <c r="AL25" s="31">
        <v>5415</v>
      </c>
      <c r="AM25" s="91">
        <v>8791</v>
      </c>
      <c r="AN25" s="32">
        <f t="shared" si="12"/>
        <v>0.62587213441549194</v>
      </c>
      <c r="AO25" s="97">
        <v>3932</v>
      </c>
      <c r="AP25" s="33">
        <v>5255</v>
      </c>
      <c r="AQ25" s="32">
        <f t="shared" si="13"/>
        <v>0.37412786558450806</v>
      </c>
      <c r="AR25" s="17">
        <v>1137</v>
      </c>
      <c r="AS25" s="94">
        <v>1390</v>
      </c>
      <c r="AT25" s="19">
        <f t="shared" si="14"/>
        <v>9.8960558166025919E-2</v>
      </c>
      <c r="AU25" s="17">
        <v>197</v>
      </c>
      <c r="AV25" s="94">
        <v>206</v>
      </c>
      <c r="AW25" s="19">
        <f t="shared" si="15"/>
        <v>1.4666097109497366E-2</v>
      </c>
      <c r="AX25" s="17">
        <v>22</v>
      </c>
      <c r="AY25" s="94">
        <v>23</v>
      </c>
      <c r="AZ25" s="19">
        <f t="shared" si="16"/>
        <v>1.6374768617399972E-3</v>
      </c>
      <c r="BA25" s="17">
        <v>5935</v>
      </c>
      <c r="BB25" s="94">
        <v>12422</v>
      </c>
      <c r="BC25" s="19">
        <f t="shared" si="17"/>
        <v>0.88437989463192368</v>
      </c>
      <c r="BD25" s="17">
        <v>5</v>
      </c>
      <c r="BE25" s="94">
        <v>5</v>
      </c>
      <c r="BF25" s="19">
        <f t="shared" si="18"/>
        <v>3.5597323081304287E-4</v>
      </c>
      <c r="BG25" s="17">
        <v>0</v>
      </c>
      <c r="BH25" s="89">
        <v>0</v>
      </c>
      <c r="BI25" s="62">
        <f t="shared" si="19"/>
        <v>0</v>
      </c>
      <c r="BJ25" s="34">
        <v>0</v>
      </c>
      <c r="BK25" s="101">
        <v>0</v>
      </c>
      <c r="BL25" s="22">
        <f t="shared" si="20"/>
        <v>0</v>
      </c>
      <c r="BM25" s="35">
        <v>6244</v>
      </c>
      <c r="BN25" s="21">
        <v>14046</v>
      </c>
      <c r="BO25" s="22">
        <f t="shared" si="21"/>
        <v>1</v>
      </c>
      <c r="BP25" s="5">
        <v>0</v>
      </c>
      <c r="BQ25" s="106">
        <v>0</v>
      </c>
      <c r="BR25" s="103">
        <f t="shared" si="22"/>
        <v>0</v>
      </c>
      <c r="BS25" s="5">
        <v>6244</v>
      </c>
      <c r="BT25" s="108">
        <v>14046</v>
      </c>
      <c r="BU25" s="18">
        <f t="shared" si="23"/>
        <v>1</v>
      </c>
      <c r="BV25" s="35">
        <v>0</v>
      </c>
      <c r="BW25" s="114">
        <v>0</v>
      </c>
      <c r="BX25" s="22">
        <f t="shared" si="24"/>
        <v>0</v>
      </c>
      <c r="BY25" s="35">
        <v>24</v>
      </c>
      <c r="BZ25" s="114">
        <v>57</v>
      </c>
      <c r="CA25" s="22">
        <f t="shared" si="25"/>
        <v>4.0580948312686884E-3</v>
      </c>
      <c r="CB25" s="35">
        <v>0</v>
      </c>
      <c r="CC25" s="114">
        <v>0</v>
      </c>
      <c r="CD25" s="22">
        <f t="shared" si="26"/>
        <v>0</v>
      </c>
      <c r="CE25" s="35">
        <v>0</v>
      </c>
      <c r="CF25" s="114">
        <v>0</v>
      </c>
      <c r="CG25" s="22">
        <f t="shared" si="27"/>
        <v>0</v>
      </c>
      <c r="CH25" s="35">
        <v>0</v>
      </c>
      <c r="CI25" s="114">
        <v>0</v>
      </c>
      <c r="CJ25" s="22">
        <f t="shared" si="28"/>
        <v>0</v>
      </c>
      <c r="CK25" s="35">
        <v>10</v>
      </c>
      <c r="CL25" s="114">
        <v>17</v>
      </c>
      <c r="CM25" s="22">
        <f t="shared" si="29"/>
        <v>1.2103089847643458E-3</v>
      </c>
      <c r="CN25" s="35">
        <v>0</v>
      </c>
      <c r="CO25" s="114">
        <v>0</v>
      </c>
      <c r="CP25" s="22">
        <f t="shared" si="30"/>
        <v>0</v>
      </c>
      <c r="CQ25" s="35">
        <v>0</v>
      </c>
      <c r="CR25" s="114">
        <v>0</v>
      </c>
      <c r="CS25" s="22">
        <f t="shared" si="31"/>
        <v>0</v>
      </c>
      <c r="CT25" s="35">
        <v>0</v>
      </c>
      <c r="CU25" s="114">
        <v>0</v>
      </c>
      <c r="CV25" s="22">
        <f t="shared" si="32"/>
        <v>0</v>
      </c>
      <c r="CW25" s="35">
        <v>0</v>
      </c>
      <c r="CX25" s="114">
        <v>0</v>
      </c>
      <c r="CY25" s="22">
        <f t="shared" si="0"/>
        <v>0</v>
      </c>
      <c r="CZ25" s="35">
        <v>1</v>
      </c>
      <c r="DA25" s="114">
        <v>2</v>
      </c>
      <c r="DB25" s="22">
        <f t="shared" si="33"/>
        <v>1.4238929232521716E-4</v>
      </c>
      <c r="DC25" s="35">
        <v>1</v>
      </c>
      <c r="DD25" s="114">
        <v>5</v>
      </c>
      <c r="DE25" s="22">
        <f t="shared" si="34"/>
        <v>3.5597323081304287E-4</v>
      </c>
      <c r="DF25" s="35">
        <v>1</v>
      </c>
      <c r="DG25" s="114">
        <v>2</v>
      </c>
      <c r="DH25" s="22">
        <f t="shared" si="35"/>
        <v>1.4238929232521716E-4</v>
      </c>
      <c r="DI25" s="35">
        <v>6207</v>
      </c>
      <c r="DJ25" s="114">
        <v>13963</v>
      </c>
      <c r="DK25" s="64">
        <f t="shared" si="36"/>
        <v>0.99409084436850348</v>
      </c>
      <c r="DL25" s="9">
        <v>1483</v>
      </c>
      <c r="DM25" s="124">
        <v>1792</v>
      </c>
      <c r="DN25" s="6">
        <f t="shared" si="37"/>
        <v>0.12758080592339457</v>
      </c>
      <c r="DO25" s="9">
        <v>1309</v>
      </c>
      <c r="DP25" s="124">
        <v>1529</v>
      </c>
      <c r="DQ25" s="6">
        <f t="shared" si="38"/>
        <v>0.10885661398262851</v>
      </c>
      <c r="DR25" s="9">
        <v>1601</v>
      </c>
      <c r="DS25" s="124">
        <v>1957</v>
      </c>
      <c r="DT25" s="134">
        <f t="shared" si="39"/>
        <v>0.13932792254022497</v>
      </c>
      <c r="DU25" s="9">
        <v>5384</v>
      </c>
      <c r="DV25" s="124">
        <v>7481</v>
      </c>
      <c r="DW25" s="6">
        <f t="shared" si="40"/>
        <v>0.53260714794247477</v>
      </c>
      <c r="DX25" s="9">
        <v>1148</v>
      </c>
      <c r="DY25" s="124">
        <v>1287</v>
      </c>
      <c r="DZ25" s="6">
        <f t="shared" si="41"/>
        <v>9.1627509611277233E-2</v>
      </c>
      <c r="EA25" s="66">
        <v>819</v>
      </c>
      <c r="EB25" s="130">
        <v>870</v>
      </c>
      <c r="EC25" s="32">
        <f t="shared" si="42"/>
        <v>6.1939342161469457E-2</v>
      </c>
      <c r="ED25" s="66">
        <v>5887</v>
      </c>
      <c r="EE25" s="131">
        <v>13175</v>
      </c>
      <c r="EF25" s="32">
        <f t="shared" si="43"/>
        <v>0.93798946319236798</v>
      </c>
      <c r="EG25" s="9">
        <v>0</v>
      </c>
      <c r="EH25" s="94">
        <v>0</v>
      </c>
      <c r="EI25" s="19">
        <f t="shared" si="44"/>
        <v>0</v>
      </c>
      <c r="EJ25" s="9">
        <v>6244</v>
      </c>
      <c r="EK25" s="89">
        <v>14046</v>
      </c>
      <c r="EL25" s="127">
        <f t="shared" si="45"/>
        <v>1</v>
      </c>
      <c r="EM25" s="66">
        <v>0</v>
      </c>
      <c r="EN25" s="130">
        <v>0</v>
      </c>
      <c r="EO25" s="22">
        <f t="shared" si="46"/>
        <v>0</v>
      </c>
      <c r="EP25" s="35">
        <v>6244</v>
      </c>
      <c r="EQ25" s="21">
        <v>14046</v>
      </c>
      <c r="ER25" s="68">
        <f t="shared" si="47"/>
        <v>1</v>
      </c>
    </row>
    <row r="26" spans="1:148" s="41" customFormat="1" ht="12" x14ac:dyDescent="0.25">
      <c r="A26" s="38">
        <v>260110</v>
      </c>
      <c r="B26" s="61"/>
      <c r="C26" s="39" t="s">
        <v>56</v>
      </c>
      <c r="D26" s="40" t="s">
        <v>13</v>
      </c>
      <c r="E26" s="38" t="s">
        <v>4</v>
      </c>
      <c r="F26" s="50">
        <v>85088</v>
      </c>
      <c r="G26" s="51">
        <v>26306</v>
      </c>
      <c r="H26" s="82">
        <v>66843</v>
      </c>
      <c r="I26" s="52">
        <f t="shared" si="1"/>
        <v>0.78557493418578417</v>
      </c>
      <c r="J26" s="5">
        <v>45440</v>
      </c>
      <c r="K26" s="18">
        <f t="shared" si="2"/>
        <v>0.67980192391125471</v>
      </c>
      <c r="L26" s="77">
        <v>21403</v>
      </c>
      <c r="M26" s="18">
        <f t="shared" si="3"/>
        <v>0.32019807608874529</v>
      </c>
      <c r="N26" s="35">
        <v>14176</v>
      </c>
      <c r="O26" s="21">
        <v>34494</v>
      </c>
      <c r="P26" s="22">
        <f t="shared" si="4"/>
        <v>0.51604506081414658</v>
      </c>
      <c r="Q26" s="85">
        <v>12110</v>
      </c>
      <c r="R26" s="23">
        <v>32322</v>
      </c>
      <c r="S26" s="24">
        <f t="shared" si="5"/>
        <v>0.48355100758493785</v>
      </c>
      <c r="T26" s="35">
        <v>16</v>
      </c>
      <c r="U26" s="71">
        <v>17</v>
      </c>
      <c r="V26" s="73">
        <f t="shared" si="6"/>
        <v>2.543273042801789E-4</v>
      </c>
      <c r="W26" s="35">
        <v>4</v>
      </c>
      <c r="X26" s="71">
        <v>10</v>
      </c>
      <c r="Y26" s="22">
        <f t="shared" si="7"/>
        <v>1.4960429663539936E-4</v>
      </c>
      <c r="Z26" s="5">
        <v>12950</v>
      </c>
      <c r="AA26" s="89">
        <v>35133</v>
      </c>
      <c r="AB26" s="18">
        <f t="shared" si="8"/>
        <v>0.52560477536914862</v>
      </c>
      <c r="AC26" s="5">
        <v>2378</v>
      </c>
      <c r="AD26" s="89">
        <v>5941</v>
      </c>
      <c r="AE26" s="18">
        <f t="shared" si="9"/>
        <v>8.8879912631090768E-2</v>
      </c>
      <c r="AF26" s="5">
        <v>4634</v>
      </c>
      <c r="AG26" s="89">
        <v>14280</v>
      </c>
      <c r="AH26" s="18">
        <f t="shared" si="10"/>
        <v>0.21363493559535029</v>
      </c>
      <c r="AI26" s="89">
        <v>6344</v>
      </c>
      <c r="AJ26" s="89">
        <v>11489</v>
      </c>
      <c r="AK26" s="18">
        <f t="shared" si="11"/>
        <v>0.17188037640441034</v>
      </c>
      <c r="AL26" s="31">
        <v>22599</v>
      </c>
      <c r="AM26" s="91">
        <v>36439</v>
      </c>
      <c r="AN26" s="32">
        <f t="shared" si="12"/>
        <v>0.54514309650973181</v>
      </c>
      <c r="AO26" s="97">
        <v>20587</v>
      </c>
      <c r="AP26" s="33">
        <v>30404</v>
      </c>
      <c r="AQ26" s="32">
        <f t="shared" si="13"/>
        <v>0.45485690349026825</v>
      </c>
      <c r="AR26" s="17">
        <v>8895</v>
      </c>
      <c r="AS26" s="94">
        <v>12492</v>
      </c>
      <c r="AT26" s="19">
        <f t="shared" si="14"/>
        <v>0.18688568735694089</v>
      </c>
      <c r="AU26" s="17">
        <v>2448</v>
      </c>
      <c r="AV26" s="94">
        <v>2923</v>
      </c>
      <c r="AW26" s="19">
        <f t="shared" si="15"/>
        <v>4.3729335906527236E-2</v>
      </c>
      <c r="AX26" s="17">
        <v>235</v>
      </c>
      <c r="AY26" s="94">
        <v>245</v>
      </c>
      <c r="AZ26" s="19">
        <f t="shared" si="16"/>
        <v>3.6653052675672845E-3</v>
      </c>
      <c r="BA26" s="17">
        <v>23268</v>
      </c>
      <c r="BB26" s="94">
        <v>51147</v>
      </c>
      <c r="BC26" s="19">
        <f t="shared" si="17"/>
        <v>0.7651810960010772</v>
      </c>
      <c r="BD26" s="17">
        <v>32</v>
      </c>
      <c r="BE26" s="94">
        <v>34</v>
      </c>
      <c r="BF26" s="19">
        <f t="shared" si="18"/>
        <v>5.086546085603578E-4</v>
      </c>
      <c r="BG26" s="17">
        <v>2</v>
      </c>
      <c r="BH26" s="89">
        <v>2</v>
      </c>
      <c r="BI26" s="62">
        <f t="shared" si="19"/>
        <v>2.9920859327079873E-5</v>
      </c>
      <c r="BJ26" s="34">
        <v>0</v>
      </c>
      <c r="BK26" s="101">
        <v>0</v>
      </c>
      <c r="BL26" s="22">
        <f t="shared" si="20"/>
        <v>0</v>
      </c>
      <c r="BM26" s="35">
        <v>26306</v>
      </c>
      <c r="BN26" s="21">
        <v>66843</v>
      </c>
      <c r="BO26" s="22">
        <f t="shared" si="21"/>
        <v>1</v>
      </c>
      <c r="BP26" s="5">
        <v>4</v>
      </c>
      <c r="BQ26" s="106">
        <v>12</v>
      </c>
      <c r="BR26" s="103">
        <f t="shared" si="22"/>
        <v>1.7952515596247925E-4</v>
      </c>
      <c r="BS26" s="5">
        <v>26302</v>
      </c>
      <c r="BT26" s="108">
        <v>66831</v>
      </c>
      <c r="BU26" s="18">
        <f t="shared" si="23"/>
        <v>0.99982047484403747</v>
      </c>
      <c r="BV26" s="35">
        <v>1</v>
      </c>
      <c r="BW26" s="114">
        <v>2</v>
      </c>
      <c r="BX26" s="22">
        <f t="shared" si="24"/>
        <v>2.9920859327079873E-5</v>
      </c>
      <c r="BY26" s="35">
        <v>7009</v>
      </c>
      <c r="BZ26" s="114">
        <v>18870</v>
      </c>
      <c r="CA26" s="22">
        <f t="shared" si="25"/>
        <v>0.2823033077509986</v>
      </c>
      <c r="CB26" s="35">
        <v>2</v>
      </c>
      <c r="CC26" s="114">
        <v>5</v>
      </c>
      <c r="CD26" s="22">
        <f t="shared" si="26"/>
        <v>7.4802148317699681E-5</v>
      </c>
      <c r="CE26" s="35">
        <v>0</v>
      </c>
      <c r="CF26" s="114">
        <v>0</v>
      </c>
      <c r="CG26" s="22">
        <f t="shared" si="27"/>
        <v>0</v>
      </c>
      <c r="CH26" s="35">
        <v>0</v>
      </c>
      <c r="CI26" s="114">
        <v>0</v>
      </c>
      <c r="CJ26" s="22">
        <f t="shared" si="28"/>
        <v>0</v>
      </c>
      <c r="CK26" s="35">
        <v>90</v>
      </c>
      <c r="CL26" s="114">
        <v>205</v>
      </c>
      <c r="CM26" s="22">
        <f t="shared" si="29"/>
        <v>3.0668880810256868E-3</v>
      </c>
      <c r="CN26" s="35">
        <v>1</v>
      </c>
      <c r="CO26" s="114">
        <v>6</v>
      </c>
      <c r="CP26" s="22">
        <f t="shared" si="30"/>
        <v>8.9762577981239623E-5</v>
      </c>
      <c r="CQ26" s="35">
        <v>1</v>
      </c>
      <c r="CR26" s="114">
        <v>1</v>
      </c>
      <c r="CS26" s="22">
        <f t="shared" si="31"/>
        <v>1.4960429663539937E-5</v>
      </c>
      <c r="CT26" s="35">
        <v>0</v>
      </c>
      <c r="CU26" s="114">
        <v>0</v>
      </c>
      <c r="CV26" s="22">
        <f t="shared" si="32"/>
        <v>0</v>
      </c>
      <c r="CW26" s="35">
        <v>2</v>
      </c>
      <c r="CX26" s="114">
        <v>3</v>
      </c>
      <c r="CY26" s="22">
        <f t="shared" si="0"/>
        <v>1.1404242378164677E-4</v>
      </c>
      <c r="CZ26" s="35">
        <v>5</v>
      </c>
      <c r="DA26" s="114">
        <v>12</v>
      </c>
      <c r="DB26" s="22">
        <f t="shared" si="33"/>
        <v>1.7952515596247925E-4</v>
      </c>
      <c r="DC26" s="35">
        <v>16</v>
      </c>
      <c r="DD26" s="114">
        <v>29</v>
      </c>
      <c r="DE26" s="22">
        <f t="shared" si="34"/>
        <v>4.3385246024265815E-4</v>
      </c>
      <c r="DF26" s="35">
        <v>0</v>
      </c>
      <c r="DG26" s="114">
        <v>0</v>
      </c>
      <c r="DH26" s="22">
        <f t="shared" si="35"/>
        <v>0</v>
      </c>
      <c r="DI26" s="35">
        <v>19178</v>
      </c>
      <c r="DJ26" s="114">
        <v>47708</v>
      </c>
      <c r="DK26" s="64">
        <f t="shared" si="36"/>
        <v>0.71373217838816327</v>
      </c>
      <c r="DL26" s="9">
        <v>6738</v>
      </c>
      <c r="DM26" s="124">
        <v>8132</v>
      </c>
      <c r="DN26" s="6">
        <f t="shared" si="37"/>
        <v>0.12165821402390677</v>
      </c>
      <c r="DO26" s="9">
        <v>5667</v>
      </c>
      <c r="DP26" s="124">
        <v>6475</v>
      </c>
      <c r="DQ26" s="6">
        <f t="shared" si="38"/>
        <v>9.6868782071421092E-2</v>
      </c>
      <c r="DR26" s="9">
        <v>6778</v>
      </c>
      <c r="DS26" s="124">
        <v>8257</v>
      </c>
      <c r="DT26" s="134">
        <f t="shared" si="39"/>
        <v>0.12352826773184926</v>
      </c>
      <c r="DU26" s="9">
        <v>23435</v>
      </c>
      <c r="DV26" s="124">
        <v>38477</v>
      </c>
      <c r="DW26" s="6">
        <f t="shared" si="40"/>
        <v>0.57563245216402614</v>
      </c>
      <c r="DX26" s="9">
        <v>4456</v>
      </c>
      <c r="DY26" s="124">
        <v>5502</v>
      </c>
      <c r="DZ26" s="6">
        <f t="shared" si="41"/>
        <v>8.2312284008796727E-2</v>
      </c>
      <c r="EA26" s="66">
        <v>3842</v>
      </c>
      <c r="EB26" s="130">
        <v>4122</v>
      </c>
      <c r="EC26" s="32">
        <f t="shared" si="42"/>
        <v>6.1666891073111622E-2</v>
      </c>
      <c r="ED26" s="66">
        <v>25082</v>
      </c>
      <c r="EE26" s="131">
        <v>62721</v>
      </c>
      <c r="EF26" s="32">
        <f t="shared" si="43"/>
        <v>0.93833310892688837</v>
      </c>
      <c r="EG26" s="9">
        <v>16</v>
      </c>
      <c r="EH26" s="94">
        <v>17</v>
      </c>
      <c r="EI26" s="19">
        <f t="shared" si="44"/>
        <v>2.543273042801789E-4</v>
      </c>
      <c r="EJ26" s="9">
        <v>26290</v>
      </c>
      <c r="EK26" s="89">
        <v>66826</v>
      </c>
      <c r="EL26" s="127">
        <f t="shared" si="45"/>
        <v>0.99974567269571979</v>
      </c>
      <c r="EM26" s="66">
        <v>0</v>
      </c>
      <c r="EN26" s="130">
        <v>0</v>
      </c>
      <c r="EO26" s="22">
        <f t="shared" si="46"/>
        <v>0</v>
      </c>
      <c r="EP26" s="35">
        <v>26306</v>
      </c>
      <c r="EQ26" s="21">
        <v>66843</v>
      </c>
      <c r="ER26" s="68">
        <f t="shared" si="47"/>
        <v>1</v>
      </c>
    </row>
    <row r="27" spans="1:148" s="41" customFormat="1" ht="12" x14ac:dyDescent="0.25">
      <c r="A27" s="38">
        <v>260120</v>
      </c>
      <c r="B27" s="61"/>
      <c r="C27" s="39" t="s">
        <v>57</v>
      </c>
      <c r="D27" s="40" t="s">
        <v>14</v>
      </c>
      <c r="E27" s="38" t="s">
        <v>4</v>
      </c>
      <c r="F27" s="50">
        <v>77742</v>
      </c>
      <c r="G27" s="51">
        <v>20448</v>
      </c>
      <c r="H27" s="82">
        <v>44465</v>
      </c>
      <c r="I27" s="52">
        <f t="shared" si="1"/>
        <v>0.57195595688302336</v>
      </c>
      <c r="J27" s="5">
        <v>28831</v>
      </c>
      <c r="K27" s="18">
        <f t="shared" si="2"/>
        <v>0.64839761610255253</v>
      </c>
      <c r="L27" s="77">
        <v>15634</v>
      </c>
      <c r="M27" s="18">
        <f t="shared" si="3"/>
        <v>0.35160238389744741</v>
      </c>
      <c r="N27" s="35">
        <v>17844</v>
      </c>
      <c r="O27" s="21">
        <v>38832</v>
      </c>
      <c r="P27" s="22">
        <f t="shared" si="4"/>
        <v>0.8733160913077701</v>
      </c>
      <c r="Q27" s="85">
        <v>2518</v>
      </c>
      <c r="R27" s="23">
        <v>5545</v>
      </c>
      <c r="S27" s="24">
        <f t="shared" si="5"/>
        <v>0.12470482401889127</v>
      </c>
      <c r="T27" s="35">
        <v>84</v>
      </c>
      <c r="U27" s="71">
        <v>85</v>
      </c>
      <c r="V27" s="73">
        <f t="shared" si="6"/>
        <v>1.9116158776565839E-3</v>
      </c>
      <c r="W27" s="35">
        <v>2</v>
      </c>
      <c r="X27" s="71">
        <v>3</v>
      </c>
      <c r="Y27" s="22">
        <f t="shared" si="7"/>
        <v>6.7468795681997082E-5</v>
      </c>
      <c r="Z27" s="5">
        <v>10215</v>
      </c>
      <c r="AA27" s="89">
        <v>23529</v>
      </c>
      <c r="AB27" s="18">
        <f t="shared" si="8"/>
        <v>0.52915776453390306</v>
      </c>
      <c r="AC27" s="5">
        <v>1689</v>
      </c>
      <c r="AD27" s="89">
        <v>3901</v>
      </c>
      <c r="AE27" s="18">
        <f t="shared" si="9"/>
        <v>8.7731923985156862E-2</v>
      </c>
      <c r="AF27" s="5">
        <v>3380</v>
      </c>
      <c r="AG27" s="89">
        <v>9082</v>
      </c>
      <c r="AH27" s="18">
        <f t="shared" si="10"/>
        <v>0.20425053412796582</v>
      </c>
      <c r="AI27" s="89">
        <v>5164</v>
      </c>
      <c r="AJ27" s="89">
        <v>7953</v>
      </c>
      <c r="AK27" s="18">
        <f t="shared" si="11"/>
        <v>0.17885977735297426</v>
      </c>
      <c r="AL27" s="31">
        <v>16831</v>
      </c>
      <c r="AM27" s="91">
        <v>26201</v>
      </c>
      <c r="AN27" s="32">
        <f t="shared" si="12"/>
        <v>0.58924997188800177</v>
      </c>
      <c r="AO27" s="97">
        <v>13749</v>
      </c>
      <c r="AP27" s="33">
        <v>18264</v>
      </c>
      <c r="AQ27" s="32">
        <f t="shared" si="13"/>
        <v>0.41075002811199818</v>
      </c>
      <c r="AR27" s="17">
        <v>8143</v>
      </c>
      <c r="AS27" s="94">
        <v>11454</v>
      </c>
      <c r="AT27" s="19">
        <f t="shared" si="14"/>
        <v>0.25759586191386485</v>
      </c>
      <c r="AU27" s="17">
        <v>1981</v>
      </c>
      <c r="AV27" s="94">
        <v>2261</v>
      </c>
      <c r="AW27" s="19">
        <f t="shared" si="15"/>
        <v>5.0848982345665129E-2</v>
      </c>
      <c r="AX27" s="17">
        <v>529</v>
      </c>
      <c r="AY27" s="94">
        <v>571</v>
      </c>
      <c r="AZ27" s="19">
        <f t="shared" si="16"/>
        <v>1.284156077814011E-2</v>
      </c>
      <c r="BA27" s="17">
        <v>16763</v>
      </c>
      <c r="BB27" s="94">
        <v>29990</v>
      </c>
      <c r="BC27" s="19">
        <f t="shared" si="17"/>
        <v>0.67446306083436414</v>
      </c>
      <c r="BD27" s="17">
        <v>161</v>
      </c>
      <c r="BE27" s="94">
        <v>188</v>
      </c>
      <c r="BF27" s="19">
        <f t="shared" si="18"/>
        <v>4.2280445294051502E-3</v>
      </c>
      <c r="BG27" s="17">
        <v>1</v>
      </c>
      <c r="BH27" s="89">
        <v>1</v>
      </c>
      <c r="BI27" s="62">
        <f t="shared" si="19"/>
        <v>2.248959856066569E-5</v>
      </c>
      <c r="BJ27" s="34">
        <v>19</v>
      </c>
      <c r="BK27" s="101">
        <v>34</v>
      </c>
      <c r="BL27" s="22">
        <f t="shared" si="20"/>
        <v>7.6464635106263351E-4</v>
      </c>
      <c r="BM27" s="35">
        <v>20429</v>
      </c>
      <c r="BN27" s="21">
        <v>44431</v>
      </c>
      <c r="BO27" s="22">
        <f t="shared" si="21"/>
        <v>0.99923535364893734</v>
      </c>
      <c r="BP27" s="5">
        <v>4</v>
      </c>
      <c r="BQ27" s="106">
        <v>6</v>
      </c>
      <c r="BR27" s="103">
        <f t="shared" si="22"/>
        <v>1.3493759136399416E-4</v>
      </c>
      <c r="BS27" s="5">
        <v>20444</v>
      </c>
      <c r="BT27" s="108">
        <v>44459</v>
      </c>
      <c r="BU27" s="18">
        <f t="shared" si="23"/>
        <v>0.99986506240863604</v>
      </c>
      <c r="BV27" s="35">
        <v>6</v>
      </c>
      <c r="BW27" s="114">
        <v>9</v>
      </c>
      <c r="BX27" s="22">
        <f t="shared" si="24"/>
        <v>2.0240638704599123E-4</v>
      </c>
      <c r="BY27" s="35">
        <v>2606</v>
      </c>
      <c r="BZ27" s="114">
        <v>5801</v>
      </c>
      <c r="CA27" s="22">
        <f t="shared" si="25"/>
        <v>0.13046216125042168</v>
      </c>
      <c r="CB27" s="35">
        <v>6</v>
      </c>
      <c r="CC27" s="114">
        <v>10</v>
      </c>
      <c r="CD27" s="22">
        <f t="shared" si="26"/>
        <v>2.2489598560665691E-4</v>
      </c>
      <c r="CE27" s="35">
        <v>0</v>
      </c>
      <c r="CF27" s="114">
        <v>0</v>
      </c>
      <c r="CG27" s="22">
        <f t="shared" si="27"/>
        <v>0</v>
      </c>
      <c r="CH27" s="35">
        <v>0</v>
      </c>
      <c r="CI27" s="114">
        <v>0</v>
      </c>
      <c r="CJ27" s="22">
        <f t="shared" si="28"/>
        <v>0</v>
      </c>
      <c r="CK27" s="35">
        <v>798</v>
      </c>
      <c r="CL27" s="114">
        <v>1401</v>
      </c>
      <c r="CM27" s="22">
        <f t="shared" si="29"/>
        <v>3.1507927583492634E-2</v>
      </c>
      <c r="CN27" s="35">
        <v>75</v>
      </c>
      <c r="CO27" s="114">
        <v>127</v>
      </c>
      <c r="CP27" s="22">
        <f t="shared" si="30"/>
        <v>2.8561790172045428E-3</v>
      </c>
      <c r="CQ27" s="35">
        <v>30</v>
      </c>
      <c r="CR27" s="114">
        <v>34</v>
      </c>
      <c r="CS27" s="22">
        <f t="shared" si="31"/>
        <v>6.7468795681997079E-4</v>
      </c>
      <c r="CT27" s="35">
        <v>0</v>
      </c>
      <c r="CU27" s="114">
        <v>0</v>
      </c>
      <c r="CV27" s="22">
        <f t="shared" si="32"/>
        <v>0</v>
      </c>
      <c r="CW27" s="35">
        <v>9</v>
      </c>
      <c r="CX27" s="114">
        <v>18</v>
      </c>
      <c r="CY27" s="22">
        <f t="shared" si="0"/>
        <v>8.8028169014084509E-4</v>
      </c>
      <c r="CZ27" s="35">
        <v>9</v>
      </c>
      <c r="DA27" s="114">
        <v>21</v>
      </c>
      <c r="DB27" s="22">
        <f t="shared" si="33"/>
        <v>4.7228156977397953E-4</v>
      </c>
      <c r="DC27" s="35">
        <v>68</v>
      </c>
      <c r="DD27" s="114">
        <v>95</v>
      </c>
      <c r="DE27" s="22">
        <f t="shared" si="34"/>
        <v>2.1365118632632406E-3</v>
      </c>
      <c r="DF27" s="35">
        <v>0</v>
      </c>
      <c r="DG27" s="114">
        <v>0</v>
      </c>
      <c r="DH27" s="22">
        <f t="shared" si="35"/>
        <v>0</v>
      </c>
      <c r="DI27" s="35">
        <v>16839</v>
      </c>
      <c r="DJ27" s="114">
        <v>36947</v>
      </c>
      <c r="DK27" s="64">
        <f t="shared" si="36"/>
        <v>0.8309231980209153</v>
      </c>
      <c r="DL27" s="9">
        <v>4486</v>
      </c>
      <c r="DM27" s="124">
        <v>5384</v>
      </c>
      <c r="DN27" s="6">
        <f t="shared" si="37"/>
        <v>0.12108399865062408</v>
      </c>
      <c r="DO27" s="9">
        <v>3977</v>
      </c>
      <c r="DP27" s="124">
        <v>4512</v>
      </c>
      <c r="DQ27" s="6">
        <f t="shared" si="38"/>
        <v>0.1014730687057236</v>
      </c>
      <c r="DR27" s="9">
        <v>4577</v>
      </c>
      <c r="DS27" s="124">
        <v>5564</v>
      </c>
      <c r="DT27" s="134">
        <f t="shared" si="39"/>
        <v>0.12513212639154392</v>
      </c>
      <c r="DU27" s="9">
        <v>17098</v>
      </c>
      <c r="DV27" s="124">
        <v>23841</v>
      </c>
      <c r="DW27" s="6">
        <f t="shared" si="40"/>
        <v>0.53617451928483073</v>
      </c>
      <c r="DX27" s="9">
        <v>4528</v>
      </c>
      <c r="DY27" s="124">
        <v>5164</v>
      </c>
      <c r="DZ27" s="6">
        <f t="shared" si="41"/>
        <v>0.11613628696727764</v>
      </c>
      <c r="EA27" s="66">
        <v>4252</v>
      </c>
      <c r="EB27" s="130">
        <v>4731</v>
      </c>
      <c r="EC27" s="32">
        <f t="shared" si="42"/>
        <v>0.10639829079050939</v>
      </c>
      <c r="ED27" s="66">
        <v>18842</v>
      </c>
      <c r="EE27" s="131">
        <v>39734</v>
      </c>
      <c r="EF27" s="32">
        <f t="shared" si="43"/>
        <v>0.89360170920949056</v>
      </c>
      <c r="EG27" s="9">
        <v>84</v>
      </c>
      <c r="EH27" s="94">
        <v>85</v>
      </c>
      <c r="EI27" s="19">
        <f t="shared" si="44"/>
        <v>1.9116158776565839E-3</v>
      </c>
      <c r="EJ27" s="9">
        <v>20364</v>
      </c>
      <c r="EK27" s="89">
        <v>44380</v>
      </c>
      <c r="EL27" s="127">
        <f t="shared" si="45"/>
        <v>0.99808838412234346</v>
      </c>
      <c r="EM27" s="66">
        <v>1</v>
      </c>
      <c r="EN27" s="130">
        <v>1</v>
      </c>
      <c r="EO27" s="22">
        <f t="shared" si="46"/>
        <v>2.248959856066569E-5</v>
      </c>
      <c r="EP27" s="35">
        <v>20448</v>
      </c>
      <c r="EQ27" s="21">
        <v>44464</v>
      </c>
      <c r="ER27" s="68">
        <f t="shared" si="47"/>
        <v>0.99997751040143934</v>
      </c>
    </row>
    <row r="28" spans="1:148" s="41" customFormat="1" ht="12" x14ac:dyDescent="0.25">
      <c r="A28" s="38">
        <v>260130</v>
      </c>
      <c r="B28" s="61"/>
      <c r="C28" s="39" t="s">
        <v>58</v>
      </c>
      <c r="D28" s="40" t="s">
        <v>9</v>
      </c>
      <c r="E28" s="38" t="s">
        <v>8</v>
      </c>
      <c r="F28" s="50">
        <v>12263</v>
      </c>
      <c r="G28" s="51">
        <v>3513</v>
      </c>
      <c r="H28" s="82">
        <v>8305</v>
      </c>
      <c r="I28" s="52">
        <f t="shared" si="1"/>
        <v>0.67724047949115229</v>
      </c>
      <c r="J28" s="5">
        <v>5338</v>
      </c>
      <c r="K28" s="18">
        <f t="shared" si="2"/>
        <v>0.64274533413606261</v>
      </c>
      <c r="L28" s="77">
        <v>2967</v>
      </c>
      <c r="M28" s="18">
        <f t="shared" si="3"/>
        <v>0.35725466586393739</v>
      </c>
      <c r="N28" s="35">
        <v>3111</v>
      </c>
      <c r="O28" s="21">
        <v>7395</v>
      </c>
      <c r="P28" s="22">
        <f t="shared" si="4"/>
        <v>0.89042745334136064</v>
      </c>
      <c r="Q28" s="85">
        <v>401</v>
      </c>
      <c r="R28" s="23">
        <v>907</v>
      </c>
      <c r="S28" s="24">
        <f t="shared" si="5"/>
        <v>0.10921131848284166</v>
      </c>
      <c r="T28" s="35">
        <v>0</v>
      </c>
      <c r="U28" s="71">
        <v>0</v>
      </c>
      <c r="V28" s="73">
        <f t="shared" si="6"/>
        <v>0</v>
      </c>
      <c r="W28" s="35">
        <v>1</v>
      </c>
      <c r="X28" s="71">
        <v>3</v>
      </c>
      <c r="Y28" s="22">
        <f t="shared" si="7"/>
        <v>3.6122817579771222E-4</v>
      </c>
      <c r="Z28" s="5">
        <v>1919</v>
      </c>
      <c r="AA28" s="89">
        <v>4666</v>
      </c>
      <c r="AB28" s="18">
        <f t="shared" si="8"/>
        <v>0.56183022275737504</v>
      </c>
      <c r="AC28" s="5">
        <v>108</v>
      </c>
      <c r="AD28" s="89">
        <v>223</v>
      </c>
      <c r="AE28" s="18">
        <f t="shared" si="9"/>
        <v>2.6851294400963274E-2</v>
      </c>
      <c r="AF28" s="5">
        <v>650</v>
      </c>
      <c r="AG28" s="89">
        <v>1996</v>
      </c>
      <c r="AH28" s="18">
        <f t="shared" si="10"/>
        <v>0.24033714629741121</v>
      </c>
      <c r="AI28" s="89">
        <v>836</v>
      </c>
      <c r="AJ28" s="89">
        <v>1420</v>
      </c>
      <c r="AK28" s="18">
        <f t="shared" si="11"/>
        <v>0.17098133654425046</v>
      </c>
      <c r="AL28" s="31">
        <v>2883</v>
      </c>
      <c r="AM28" s="91">
        <v>4488</v>
      </c>
      <c r="AN28" s="32">
        <f t="shared" si="12"/>
        <v>0.54039735099337749</v>
      </c>
      <c r="AO28" s="97">
        <v>2696</v>
      </c>
      <c r="AP28" s="33">
        <v>3817</v>
      </c>
      <c r="AQ28" s="32">
        <f t="shared" si="13"/>
        <v>0.45960264900662251</v>
      </c>
      <c r="AR28" s="17">
        <v>1641</v>
      </c>
      <c r="AS28" s="94">
        <v>2445</v>
      </c>
      <c r="AT28" s="19">
        <f t="shared" si="14"/>
        <v>0.29440096327513549</v>
      </c>
      <c r="AU28" s="17">
        <v>261</v>
      </c>
      <c r="AV28" s="94">
        <v>292</v>
      </c>
      <c r="AW28" s="19">
        <f t="shared" si="15"/>
        <v>3.515954244431066E-2</v>
      </c>
      <c r="AX28" s="17">
        <v>18</v>
      </c>
      <c r="AY28" s="94">
        <v>20</v>
      </c>
      <c r="AZ28" s="19">
        <f t="shared" si="16"/>
        <v>2.4081878386514148E-3</v>
      </c>
      <c r="BA28" s="17">
        <v>2868</v>
      </c>
      <c r="BB28" s="94">
        <v>5547</v>
      </c>
      <c r="BC28" s="19">
        <f t="shared" si="17"/>
        <v>0.66791089704996986</v>
      </c>
      <c r="BD28" s="17">
        <v>1</v>
      </c>
      <c r="BE28" s="94">
        <v>1</v>
      </c>
      <c r="BF28" s="19">
        <f t="shared" si="18"/>
        <v>1.2040939193257074E-4</v>
      </c>
      <c r="BG28" s="17">
        <v>0</v>
      </c>
      <c r="BH28" s="89">
        <v>0</v>
      </c>
      <c r="BI28" s="62">
        <f t="shared" si="19"/>
        <v>0</v>
      </c>
      <c r="BJ28" s="34">
        <v>0</v>
      </c>
      <c r="BK28" s="101">
        <v>0</v>
      </c>
      <c r="BL28" s="22">
        <f t="shared" si="20"/>
        <v>0</v>
      </c>
      <c r="BM28" s="35">
        <v>3513</v>
      </c>
      <c r="BN28" s="21">
        <v>8305</v>
      </c>
      <c r="BO28" s="22">
        <f t="shared" si="21"/>
        <v>1</v>
      </c>
      <c r="BP28" s="5">
        <v>1</v>
      </c>
      <c r="BQ28" s="106">
        <v>2</v>
      </c>
      <c r="BR28" s="103">
        <f t="shared" si="22"/>
        <v>2.4081878386514148E-4</v>
      </c>
      <c r="BS28" s="5">
        <v>3512</v>
      </c>
      <c r="BT28" s="108">
        <v>8303</v>
      </c>
      <c r="BU28" s="18">
        <f t="shared" si="23"/>
        <v>0.99975918121613483</v>
      </c>
      <c r="BV28" s="35">
        <v>0</v>
      </c>
      <c r="BW28" s="114">
        <v>0</v>
      </c>
      <c r="BX28" s="22">
        <f t="shared" si="24"/>
        <v>0</v>
      </c>
      <c r="BY28" s="35">
        <v>147</v>
      </c>
      <c r="BZ28" s="114">
        <v>358</v>
      </c>
      <c r="CA28" s="22">
        <f t="shared" si="25"/>
        <v>4.3106562311860323E-2</v>
      </c>
      <c r="CB28" s="35">
        <v>0</v>
      </c>
      <c r="CC28" s="114">
        <v>0</v>
      </c>
      <c r="CD28" s="22">
        <f t="shared" si="26"/>
        <v>0</v>
      </c>
      <c r="CE28" s="35">
        <v>0</v>
      </c>
      <c r="CF28" s="114">
        <v>0</v>
      </c>
      <c r="CG28" s="22">
        <f t="shared" si="27"/>
        <v>0</v>
      </c>
      <c r="CH28" s="35">
        <v>0</v>
      </c>
      <c r="CI28" s="114">
        <v>0</v>
      </c>
      <c r="CJ28" s="22">
        <f t="shared" si="28"/>
        <v>0</v>
      </c>
      <c r="CK28" s="35">
        <v>6</v>
      </c>
      <c r="CL28" s="114">
        <v>8</v>
      </c>
      <c r="CM28" s="22">
        <f t="shared" si="29"/>
        <v>9.6327513546056592E-4</v>
      </c>
      <c r="CN28" s="35">
        <v>0</v>
      </c>
      <c r="CO28" s="114">
        <v>0</v>
      </c>
      <c r="CP28" s="22">
        <f t="shared" si="30"/>
        <v>0</v>
      </c>
      <c r="CQ28" s="35">
        <v>0</v>
      </c>
      <c r="CR28" s="114">
        <v>0</v>
      </c>
      <c r="CS28" s="22">
        <f t="shared" si="31"/>
        <v>0</v>
      </c>
      <c r="CT28" s="35">
        <v>0</v>
      </c>
      <c r="CU28" s="114">
        <v>0</v>
      </c>
      <c r="CV28" s="22">
        <f t="shared" si="32"/>
        <v>0</v>
      </c>
      <c r="CW28" s="35">
        <v>0</v>
      </c>
      <c r="CX28" s="114">
        <v>0</v>
      </c>
      <c r="CY28" s="22">
        <f t="shared" si="0"/>
        <v>0</v>
      </c>
      <c r="CZ28" s="35">
        <v>0</v>
      </c>
      <c r="DA28" s="114">
        <v>0</v>
      </c>
      <c r="DB28" s="22">
        <f t="shared" si="33"/>
        <v>0</v>
      </c>
      <c r="DC28" s="35">
        <v>0</v>
      </c>
      <c r="DD28" s="114">
        <v>0</v>
      </c>
      <c r="DE28" s="22">
        <f t="shared" si="34"/>
        <v>0</v>
      </c>
      <c r="DF28" s="35">
        <v>0</v>
      </c>
      <c r="DG28" s="114">
        <v>0</v>
      </c>
      <c r="DH28" s="22">
        <f t="shared" si="35"/>
        <v>0</v>
      </c>
      <c r="DI28" s="35">
        <v>3360</v>
      </c>
      <c r="DJ28" s="114">
        <v>7939</v>
      </c>
      <c r="DK28" s="64">
        <f t="shared" si="36"/>
        <v>0.95593016255267915</v>
      </c>
      <c r="DL28" s="9">
        <v>758</v>
      </c>
      <c r="DM28" s="124">
        <v>917</v>
      </c>
      <c r="DN28" s="6">
        <f t="shared" si="37"/>
        <v>0.11041541240216737</v>
      </c>
      <c r="DO28" s="9">
        <v>695</v>
      </c>
      <c r="DP28" s="124">
        <v>798</v>
      </c>
      <c r="DQ28" s="6">
        <f t="shared" si="38"/>
        <v>9.6086694762191449E-2</v>
      </c>
      <c r="DR28" s="9">
        <v>785</v>
      </c>
      <c r="DS28" s="124">
        <v>937</v>
      </c>
      <c r="DT28" s="134">
        <f t="shared" si="39"/>
        <v>0.11282360024081878</v>
      </c>
      <c r="DU28" s="9">
        <v>3077</v>
      </c>
      <c r="DV28" s="124">
        <v>4846</v>
      </c>
      <c r="DW28" s="6">
        <f t="shared" si="40"/>
        <v>0.58350391330523776</v>
      </c>
      <c r="DX28" s="9">
        <v>664</v>
      </c>
      <c r="DY28" s="124">
        <v>807</v>
      </c>
      <c r="DZ28" s="6">
        <f t="shared" si="41"/>
        <v>9.7170379289584594E-2</v>
      </c>
      <c r="EA28" s="66">
        <v>654</v>
      </c>
      <c r="EB28" s="130">
        <v>746</v>
      </c>
      <c r="EC28" s="32">
        <f t="shared" si="42"/>
        <v>8.9825406381697767E-2</v>
      </c>
      <c r="ED28" s="66">
        <v>3323</v>
      </c>
      <c r="EE28" s="131">
        <v>7559</v>
      </c>
      <c r="EF28" s="32">
        <f t="shared" si="43"/>
        <v>0.91017459361830222</v>
      </c>
      <c r="EG28" s="9">
        <v>0</v>
      </c>
      <c r="EH28" s="94">
        <v>0</v>
      </c>
      <c r="EI28" s="19">
        <f t="shared" si="44"/>
        <v>0</v>
      </c>
      <c r="EJ28" s="9">
        <v>3513</v>
      </c>
      <c r="EK28" s="89">
        <v>8305</v>
      </c>
      <c r="EL28" s="127">
        <f t="shared" si="45"/>
        <v>1</v>
      </c>
      <c r="EM28" s="66">
        <v>0</v>
      </c>
      <c r="EN28" s="130">
        <v>0</v>
      </c>
      <c r="EO28" s="22">
        <f t="shared" si="46"/>
        <v>0</v>
      </c>
      <c r="EP28" s="35">
        <v>3513</v>
      </c>
      <c r="EQ28" s="21">
        <v>8305</v>
      </c>
      <c r="ER28" s="68">
        <f t="shared" si="47"/>
        <v>1</v>
      </c>
    </row>
    <row r="29" spans="1:148" s="41" customFormat="1" ht="12" x14ac:dyDescent="0.25">
      <c r="A29" s="38">
        <v>260140</v>
      </c>
      <c r="B29" s="61"/>
      <c r="C29" s="39" t="s">
        <v>59</v>
      </c>
      <c r="D29" s="40" t="s">
        <v>10</v>
      </c>
      <c r="E29" s="38" t="s">
        <v>6</v>
      </c>
      <c r="F29" s="50">
        <v>40121</v>
      </c>
      <c r="G29" s="51">
        <v>13572</v>
      </c>
      <c r="H29" s="82">
        <v>28781</v>
      </c>
      <c r="I29" s="52">
        <f t="shared" si="1"/>
        <v>0.71735500112160711</v>
      </c>
      <c r="J29" s="5">
        <v>18998</v>
      </c>
      <c r="K29" s="18">
        <f t="shared" si="2"/>
        <v>0.6600882526666898</v>
      </c>
      <c r="L29" s="77">
        <v>9783</v>
      </c>
      <c r="M29" s="18">
        <f t="shared" si="3"/>
        <v>0.33991174733331014</v>
      </c>
      <c r="N29" s="35">
        <v>10252</v>
      </c>
      <c r="O29" s="21">
        <v>21329</v>
      </c>
      <c r="P29" s="22">
        <f t="shared" si="4"/>
        <v>0.74107918418401031</v>
      </c>
      <c r="Q29" s="85">
        <v>3309</v>
      </c>
      <c r="R29" s="23">
        <v>7434</v>
      </c>
      <c r="S29" s="24">
        <f t="shared" si="5"/>
        <v>0.25829540321740035</v>
      </c>
      <c r="T29" s="35">
        <v>4</v>
      </c>
      <c r="U29" s="71">
        <v>4</v>
      </c>
      <c r="V29" s="73">
        <f t="shared" si="6"/>
        <v>1.3898057746429936E-4</v>
      </c>
      <c r="W29" s="35">
        <v>7</v>
      </c>
      <c r="X29" s="71">
        <v>14</v>
      </c>
      <c r="Y29" s="22">
        <f t="shared" si="7"/>
        <v>4.8643202112504775E-4</v>
      </c>
      <c r="Z29" s="5">
        <v>7215</v>
      </c>
      <c r="AA29" s="89">
        <v>15842</v>
      </c>
      <c r="AB29" s="18">
        <f t="shared" si="8"/>
        <v>0.5504325770473576</v>
      </c>
      <c r="AC29" s="5">
        <v>640</v>
      </c>
      <c r="AD29" s="89">
        <v>1452</v>
      </c>
      <c r="AE29" s="18">
        <f t="shared" si="9"/>
        <v>5.044994961954067E-2</v>
      </c>
      <c r="AF29" s="5">
        <v>2183</v>
      </c>
      <c r="AG29" s="89">
        <v>6090</v>
      </c>
      <c r="AH29" s="18">
        <f t="shared" si="10"/>
        <v>0.21159792918939579</v>
      </c>
      <c r="AI29" s="89">
        <v>3534</v>
      </c>
      <c r="AJ29" s="89">
        <v>5397</v>
      </c>
      <c r="AK29" s="18">
        <f t="shared" si="11"/>
        <v>0.18751954414370592</v>
      </c>
      <c r="AL29" s="31">
        <v>10848</v>
      </c>
      <c r="AM29" s="91">
        <v>16846</v>
      </c>
      <c r="AN29" s="32">
        <f t="shared" si="12"/>
        <v>0.5853167019908968</v>
      </c>
      <c r="AO29" s="97">
        <v>9064</v>
      </c>
      <c r="AP29" s="33">
        <v>11935</v>
      </c>
      <c r="AQ29" s="32">
        <f t="shared" si="13"/>
        <v>0.41468329800910325</v>
      </c>
      <c r="AR29" s="17">
        <v>3439</v>
      </c>
      <c r="AS29" s="94">
        <v>4367</v>
      </c>
      <c r="AT29" s="19">
        <f t="shared" si="14"/>
        <v>0.15173204544664884</v>
      </c>
      <c r="AU29" s="17">
        <v>554</v>
      </c>
      <c r="AV29" s="94">
        <v>600</v>
      </c>
      <c r="AW29" s="19">
        <f t="shared" si="15"/>
        <v>2.0847086619644906E-2</v>
      </c>
      <c r="AX29" s="17">
        <v>126</v>
      </c>
      <c r="AY29" s="94">
        <v>138</v>
      </c>
      <c r="AZ29" s="19">
        <f t="shared" si="16"/>
        <v>4.7948299225183278E-3</v>
      </c>
      <c r="BA29" s="17">
        <v>12338</v>
      </c>
      <c r="BB29" s="94">
        <v>23668</v>
      </c>
      <c r="BC29" s="19">
        <f t="shared" si="17"/>
        <v>0.82234807685625932</v>
      </c>
      <c r="BD29" s="17">
        <v>8</v>
      </c>
      <c r="BE29" s="94">
        <v>8</v>
      </c>
      <c r="BF29" s="19">
        <f t="shared" si="18"/>
        <v>2.7796115492859872E-4</v>
      </c>
      <c r="BG29" s="17">
        <v>0</v>
      </c>
      <c r="BH29" s="89">
        <v>0</v>
      </c>
      <c r="BI29" s="62">
        <f t="shared" si="19"/>
        <v>0</v>
      </c>
      <c r="BJ29" s="34">
        <v>0</v>
      </c>
      <c r="BK29" s="101">
        <v>0</v>
      </c>
      <c r="BL29" s="22">
        <f t="shared" si="20"/>
        <v>0</v>
      </c>
      <c r="BM29" s="35">
        <v>13572</v>
      </c>
      <c r="BN29" s="21">
        <v>28781</v>
      </c>
      <c r="BO29" s="22">
        <f t="shared" si="21"/>
        <v>1</v>
      </c>
      <c r="BP29" s="5">
        <v>0</v>
      </c>
      <c r="BQ29" s="106">
        <v>0</v>
      </c>
      <c r="BR29" s="103">
        <f t="shared" si="22"/>
        <v>0</v>
      </c>
      <c r="BS29" s="5">
        <v>13572</v>
      </c>
      <c r="BT29" s="108">
        <v>28781</v>
      </c>
      <c r="BU29" s="18">
        <f t="shared" si="23"/>
        <v>1</v>
      </c>
      <c r="BV29" s="35">
        <v>1</v>
      </c>
      <c r="BW29" s="114">
        <v>1</v>
      </c>
      <c r="BX29" s="22">
        <f t="shared" si="24"/>
        <v>3.474514436607484E-5</v>
      </c>
      <c r="BY29" s="35">
        <v>346</v>
      </c>
      <c r="BZ29" s="114">
        <v>900</v>
      </c>
      <c r="CA29" s="22">
        <f t="shared" si="25"/>
        <v>3.1270629929467358E-2</v>
      </c>
      <c r="CB29" s="35">
        <v>277</v>
      </c>
      <c r="CC29" s="114">
        <v>568</v>
      </c>
      <c r="CD29" s="22">
        <f t="shared" si="26"/>
        <v>1.9735241999930511E-2</v>
      </c>
      <c r="CE29" s="35">
        <v>0</v>
      </c>
      <c r="CF29" s="114">
        <v>0</v>
      </c>
      <c r="CG29" s="22">
        <f t="shared" si="27"/>
        <v>0</v>
      </c>
      <c r="CH29" s="35">
        <v>0</v>
      </c>
      <c r="CI29" s="114">
        <v>0</v>
      </c>
      <c r="CJ29" s="22">
        <f t="shared" si="28"/>
        <v>0</v>
      </c>
      <c r="CK29" s="35">
        <v>17</v>
      </c>
      <c r="CL29" s="114">
        <v>27</v>
      </c>
      <c r="CM29" s="22">
        <f t="shared" si="29"/>
        <v>9.3811889788402076E-4</v>
      </c>
      <c r="CN29" s="35">
        <v>0</v>
      </c>
      <c r="CO29" s="114">
        <v>0</v>
      </c>
      <c r="CP29" s="22">
        <f t="shared" si="30"/>
        <v>0</v>
      </c>
      <c r="CQ29" s="35">
        <v>0</v>
      </c>
      <c r="CR29" s="114">
        <v>0</v>
      </c>
      <c r="CS29" s="22">
        <f t="shared" si="31"/>
        <v>0</v>
      </c>
      <c r="CT29" s="35">
        <v>0</v>
      </c>
      <c r="CU29" s="114">
        <v>0</v>
      </c>
      <c r="CV29" s="22">
        <f t="shared" si="32"/>
        <v>0</v>
      </c>
      <c r="CW29" s="35">
        <v>0</v>
      </c>
      <c r="CX29" s="114">
        <v>0</v>
      </c>
      <c r="CY29" s="22">
        <f t="shared" si="0"/>
        <v>0</v>
      </c>
      <c r="CZ29" s="35">
        <v>41</v>
      </c>
      <c r="DA29" s="114">
        <v>83</v>
      </c>
      <c r="DB29" s="22">
        <f t="shared" si="33"/>
        <v>2.883846982384212E-3</v>
      </c>
      <c r="DC29" s="35">
        <v>2</v>
      </c>
      <c r="DD29" s="114">
        <v>3</v>
      </c>
      <c r="DE29" s="22">
        <f t="shared" si="34"/>
        <v>1.0423543309822453E-4</v>
      </c>
      <c r="DF29" s="35">
        <v>2</v>
      </c>
      <c r="DG29" s="114">
        <v>5</v>
      </c>
      <c r="DH29" s="22">
        <f t="shared" si="35"/>
        <v>1.7372572183037421E-4</v>
      </c>
      <c r="DI29" s="35">
        <v>12885</v>
      </c>
      <c r="DJ29" s="114">
        <v>27191</v>
      </c>
      <c r="DK29" s="64">
        <f t="shared" si="36"/>
        <v>0.94475522045794103</v>
      </c>
      <c r="DL29" s="9">
        <v>2675</v>
      </c>
      <c r="DM29" s="124">
        <v>3340</v>
      </c>
      <c r="DN29" s="6">
        <f t="shared" si="37"/>
        <v>0.11604878218268996</v>
      </c>
      <c r="DO29" s="9">
        <v>2598</v>
      </c>
      <c r="DP29" s="124">
        <v>3043</v>
      </c>
      <c r="DQ29" s="6">
        <f t="shared" si="38"/>
        <v>0.10572947430596574</v>
      </c>
      <c r="DR29" s="9">
        <v>2944</v>
      </c>
      <c r="DS29" s="124">
        <v>3728</v>
      </c>
      <c r="DT29" s="134">
        <f t="shared" si="39"/>
        <v>0.129529898196727</v>
      </c>
      <c r="DU29" s="9">
        <v>11747</v>
      </c>
      <c r="DV29" s="124">
        <v>15865</v>
      </c>
      <c r="DW29" s="6">
        <f t="shared" si="40"/>
        <v>0.55123171536777738</v>
      </c>
      <c r="DX29" s="9">
        <v>2412</v>
      </c>
      <c r="DY29" s="124">
        <v>2805</v>
      </c>
      <c r="DZ29" s="6">
        <f t="shared" si="41"/>
        <v>9.7460129946839932E-2</v>
      </c>
      <c r="EA29" s="66">
        <v>1905</v>
      </c>
      <c r="EB29" s="130">
        <v>2004</v>
      </c>
      <c r="EC29" s="32">
        <f t="shared" si="42"/>
        <v>6.9629269309613981E-2</v>
      </c>
      <c r="ED29" s="66">
        <v>12765</v>
      </c>
      <c r="EE29" s="131">
        <v>26777</v>
      </c>
      <c r="EF29" s="32">
        <f t="shared" si="43"/>
        <v>0.93037073069038601</v>
      </c>
      <c r="EG29" s="9">
        <v>4</v>
      </c>
      <c r="EH29" s="94">
        <v>4</v>
      </c>
      <c r="EI29" s="19">
        <f t="shared" si="44"/>
        <v>1.3898057746429936E-4</v>
      </c>
      <c r="EJ29" s="9">
        <v>13568</v>
      </c>
      <c r="EK29" s="89">
        <v>28777</v>
      </c>
      <c r="EL29" s="127">
        <f t="shared" si="45"/>
        <v>0.99986101942253569</v>
      </c>
      <c r="EM29" s="66">
        <v>2</v>
      </c>
      <c r="EN29" s="130">
        <v>2</v>
      </c>
      <c r="EO29" s="22">
        <f t="shared" si="46"/>
        <v>6.9490288732149681E-5</v>
      </c>
      <c r="EP29" s="35">
        <v>13572</v>
      </c>
      <c r="EQ29" s="21">
        <v>28779</v>
      </c>
      <c r="ER29" s="68">
        <f t="shared" si="47"/>
        <v>0.99993050971126785</v>
      </c>
    </row>
    <row r="30" spans="1:148" s="41" customFormat="1" ht="12" x14ac:dyDescent="0.25">
      <c r="A30" s="38">
        <v>260150</v>
      </c>
      <c r="B30" s="61"/>
      <c r="C30" s="39" t="s">
        <v>60</v>
      </c>
      <c r="D30" s="40" t="s">
        <v>10</v>
      </c>
      <c r="E30" s="38" t="s">
        <v>8</v>
      </c>
      <c r="F30" s="50">
        <v>10561</v>
      </c>
      <c r="G30" s="51">
        <v>3911</v>
      </c>
      <c r="H30" s="82">
        <v>7847</v>
      </c>
      <c r="I30" s="52">
        <f t="shared" si="1"/>
        <v>0.74301675977653636</v>
      </c>
      <c r="J30" s="5">
        <v>5559</v>
      </c>
      <c r="K30" s="18">
        <f t="shared" si="2"/>
        <v>0.70842360137632221</v>
      </c>
      <c r="L30" s="77">
        <v>2288</v>
      </c>
      <c r="M30" s="18">
        <f t="shared" si="3"/>
        <v>0.29157639862367785</v>
      </c>
      <c r="N30" s="35">
        <v>2862</v>
      </c>
      <c r="O30" s="21">
        <v>5697</v>
      </c>
      <c r="P30" s="22">
        <f t="shared" si="4"/>
        <v>0.72600994010449849</v>
      </c>
      <c r="Q30" s="85">
        <v>1049</v>
      </c>
      <c r="R30" s="23">
        <v>2150</v>
      </c>
      <c r="S30" s="24">
        <f t="shared" si="5"/>
        <v>0.27399005989550146</v>
      </c>
      <c r="T30" s="35">
        <v>0</v>
      </c>
      <c r="U30" s="71">
        <v>0</v>
      </c>
      <c r="V30" s="73">
        <f t="shared" si="6"/>
        <v>0</v>
      </c>
      <c r="W30" s="35">
        <v>0</v>
      </c>
      <c r="X30" s="71">
        <v>0</v>
      </c>
      <c r="Y30" s="22">
        <f t="shared" si="7"/>
        <v>0</v>
      </c>
      <c r="Z30" s="5">
        <v>2236</v>
      </c>
      <c r="AA30" s="89">
        <v>4767</v>
      </c>
      <c r="AB30" s="18">
        <f t="shared" si="8"/>
        <v>0.6074933095450491</v>
      </c>
      <c r="AC30" s="5">
        <v>212</v>
      </c>
      <c r="AD30" s="89">
        <v>352</v>
      </c>
      <c r="AE30" s="18">
        <f t="shared" si="9"/>
        <v>4.4857907480565819E-2</v>
      </c>
      <c r="AF30" s="5">
        <v>532</v>
      </c>
      <c r="AG30" s="89">
        <v>1408</v>
      </c>
      <c r="AH30" s="18">
        <f t="shared" si="10"/>
        <v>0.17943162992226327</v>
      </c>
      <c r="AI30" s="89">
        <v>931</v>
      </c>
      <c r="AJ30" s="89">
        <v>1320</v>
      </c>
      <c r="AK30" s="18">
        <f t="shared" si="11"/>
        <v>0.16821715305212184</v>
      </c>
      <c r="AL30" s="31">
        <v>2780</v>
      </c>
      <c r="AM30" s="91">
        <v>4172</v>
      </c>
      <c r="AN30" s="32">
        <f t="shared" si="12"/>
        <v>0.53166815343443352</v>
      </c>
      <c r="AO30" s="97">
        <v>2836</v>
      </c>
      <c r="AP30" s="33">
        <v>3675</v>
      </c>
      <c r="AQ30" s="32">
        <f t="shared" si="13"/>
        <v>0.46833184656556648</v>
      </c>
      <c r="AR30" s="17">
        <v>1954</v>
      </c>
      <c r="AS30" s="94">
        <v>2894</v>
      </c>
      <c r="AT30" s="19">
        <f t="shared" si="14"/>
        <v>0.36880336434306105</v>
      </c>
      <c r="AU30" s="17">
        <v>296</v>
      </c>
      <c r="AV30" s="94">
        <v>322</v>
      </c>
      <c r="AW30" s="19">
        <f t="shared" si="15"/>
        <v>4.1034790365744873E-2</v>
      </c>
      <c r="AX30" s="17">
        <v>30</v>
      </c>
      <c r="AY30" s="94">
        <v>30</v>
      </c>
      <c r="AZ30" s="19">
        <f t="shared" si="16"/>
        <v>3.8231171148209505E-3</v>
      </c>
      <c r="BA30" s="17">
        <v>2833</v>
      </c>
      <c r="BB30" s="94">
        <v>4594</v>
      </c>
      <c r="BC30" s="19">
        <f t="shared" si="17"/>
        <v>0.5854466675162483</v>
      </c>
      <c r="BD30" s="17">
        <v>6</v>
      </c>
      <c r="BE30" s="94">
        <v>7</v>
      </c>
      <c r="BF30" s="19">
        <f t="shared" si="18"/>
        <v>8.9206066012488853E-4</v>
      </c>
      <c r="BG30" s="17">
        <v>0</v>
      </c>
      <c r="BH30" s="89">
        <v>0</v>
      </c>
      <c r="BI30" s="62">
        <f t="shared" si="19"/>
        <v>0</v>
      </c>
      <c r="BJ30" s="34">
        <v>0</v>
      </c>
      <c r="BK30" s="101">
        <v>0</v>
      </c>
      <c r="BL30" s="22">
        <f t="shared" si="20"/>
        <v>0</v>
      </c>
      <c r="BM30" s="35">
        <v>3911</v>
      </c>
      <c r="BN30" s="21">
        <v>7847</v>
      </c>
      <c r="BO30" s="22">
        <f t="shared" si="21"/>
        <v>1</v>
      </c>
      <c r="BP30" s="5">
        <v>0</v>
      </c>
      <c r="BQ30" s="106">
        <v>0</v>
      </c>
      <c r="BR30" s="103">
        <f t="shared" si="22"/>
        <v>0</v>
      </c>
      <c r="BS30" s="5">
        <v>3911</v>
      </c>
      <c r="BT30" s="108">
        <v>7847</v>
      </c>
      <c r="BU30" s="18">
        <f t="shared" si="23"/>
        <v>1</v>
      </c>
      <c r="BV30" s="35">
        <v>0</v>
      </c>
      <c r="BW30" s="114">
        <v>0</v>
      </c>
      <c r="BX30" s="22">
        <f t="shared" si="24"/>
        <v>0</v>
      </c>
      <c r="BY30" s="35">
        <v>1032</v>
      </c>
      <c r="BZ30" s="114">
        <v>2170</v>
      </c>
      <c r="CA30" s="22">
        <f t="shared" si="25"/>
        <v>0.27653880463871544</v>
      </c>
      <c r="CB30" s="35">
        <v>17</v>
      </c>
      <c r="CC30" s="114">
        <v>40</v>
      </c>
      <c r="CD30" s="22">
        <f t="shared" si="26"/>
        <v>5.0974894864279346E-3</v>
      </c>
      <c r="CE30" s="35">
        <v>0</v>
      </c>
      <c r="CF30" s="114">
        <v>0</v>
      </c>
      <c r="CG30" s="22">
        <f t="shared" si="27"/>
        <v>0</v>
      </c>
      <c r="CH30" s="35">
        <v>0</v>
      </c>
      <c r="CI30" s="114">
        <v>0</v>
      </c>
      <c r="CJ30" s="22">
        <f t="shared" si="28"/>
        <v>0</v>
      </c>
      <c r="CK30" s="35">
        <v>14</v>
      </c>
      <c r="CL30" s="114">
        <v>16</v>
      </c>
      <c r="CM30" s="22">
        <f t="shared" si="29"/>
        <v>2.0389957945711737E-3</v>
      </c>
      <c r="CN30" s="35">
        <v>0</v>
      </c>
      <c r="CO30" s="114">
        <v>0</v>
      </c>
      <c r="CP30" s="22">
        <f t="shared" si="30"/>
        <v>0</v>
      </c>
      <c r="CQ30" s="35">
        <v>0</v>
      </c>
      <c r="CR30" s="114">
        <v>0</v>
      </c>
      <c r="CS30" s="22">
        <f t="shared" si="31"/>
        <v>0</v>
      </c>
      <c r="CT30" s="35">
        <v>0</v>
      </c>
      <c r="CU30" s="114">
        <v>0</v>
      </c>
      <c r="CV30" s="22">
        <f t="shared" si="32"/>
        <v>0</v>
      </c>
      <c r="CW30" s="35">
        <v>0</v>
      </c>
      <c r="CX30" s="114">
        <v>0</v>
      </c>
      <c r="CY30" s="22">
        <f t="shared" si="0"/>
        <v>0</v>
      </c>
      <c r="CZ30" s="35">
        <v>1</v>
      </c>
      <c r="DA30" s="114">
        <v>1</v>
      </c>
      <c r="DB30" s="22">
        <f t="shared" si="33"/>
        <v>1.2743723716069835E-4</v>
      </c>
      <c r="DC30" s="35">
        <v>4</v>
      </c>
      <c r="DD30" s="114">
        <v>7</v>
      </c>
      <c r="DE30" s="22">
        <f t="shared" si="34"/>
        <v>8.9206066012488853E-4</v>
      </c>
      <c r="DF30" s="35">
        <v>0</v>
      </c>
      <c r="DG30" s="114">
        <v>0</v>
      </c>
      <c r="DH30" s="22">
        <f t="shared" si="35"/>
        <v>0</v>
      </c>
      <c r="DI30" s="35">
        <v>2843</v>
      </c>
      <c r="DJ30" s="114">
        <v>5613</v>
      </c>
      <c r="DK30" s="64">
        <f t="shared" si="36"/>
        <v>0.71530521218299992</v>
      </c>
      <c r="DL30" s="9">
        <v>730</v>
      </c>
      <c r="DM30" s="124">
        <v>862</v>
      </c>
      <c r="DN30" s="6">
        <f t="shared" si="37"/>
        <v>0.10985089843252198</v>
      </c>
      <c r="DO30" s="9">
        <v>658</v>
      </c>
      <c r="DP30" s="124">
        <v>736</v>
      </c>
      <c r="DQ30" s="6">
        <f t="shared" si="38"/>
        <v>9.3793806550273986E-2</v>
      </c>
      <c r="DR30" s="9">
        <v>794</v>
      </c>
      <c r="DS30" s="124">
        <v>949</v>
      </c>
      <c r="DT30" s="134">
        <f t="shared" si="39"/>
        <v>0.12093793806550274</v>
      </c>
      <c r="DU30" s="9">
        <v>3471</v>
      </c>
      <c r="DV30" s="124">
        <v>4630</v>
      </c>
      <c r="DW30" s="6">
        <f t="shared" si="40"/>
        <v>0.5900344080540334</v>
      </c>
      <c r="DX30" s="9">
        <v>586</v>
      </c>
      <c r="DY30" s="124">
        <v>670</v>
      </c>
      <c r="DZ30" s="6">
        <f t="shared" si="41"/>
        <v>8.5382948897667899E-2</v>
      </c>
      <c r="EA30" s="66">
        <v>466</v>
      </c>
      <c r="EB30" s="130">
        <v>485</v>
      </c>
      <c r="EC30" s="32">
        <f t="shared" si="42"/>
        <v>6.1807060022938703E-2</v>
      </c>
      <c r="ED30" s="66">
        <v>3696</v>
      </c>
      <c r="EE30" s="131">
        <v>7362</v>
      </c>
      <c r="EF30" s="32">
        <f t="shared" si="43"/>
        <v>0.93819293997706132</v>
      </c>
      <c r="EG30" s="9">
        <v>0</v>
      </c>
      <c r="EH30" s="94">
        <v>0</v>
      </c>
      <c r="EI30" s="19">
        <f t="shared" si="44"/>
        <v>0</v>
      </c>
      <c r="EJ30" s="9">
        <v>3911</v>
      </c>
      <c r="EK30" s="89">
        <v>7847</v>
      </c>
      <c r="EL30" s="127">
        <f t="shared" si="45"/>
        <v>1</v>
      </c>
      <c r="EM30" s="66">
        <v>0</v>
      </c>
      <c r="EN30" s="130">
        <v>0</v>
      </c>
      <c r="EO30" s="22">
        <f t="shared" si="46"/>
        <v>0</v>
      </c>
      <c r="EP30" s="35">
        <v>3911</v>
      </c>
      <c r="EQ30" s="21">
        <v>7847</v>
      </c>
      <c r="ER30" s="68">
        <f t="shared" si="47"/>
        <v>1</v>
      </c>
    </row>
    <row r="31" spans="1:148" s="41" customFormat="1" ht="12" x14ac:dyDescent="0.25">
      <c r="A31" s="38">
        <v>260160</v>
      </c>
      <c r="B31" s="61"/>
      <c r="C31" s="39" t="s">
        <v>61</v>
      </c>
      <c r="D31" s="40" t="s">
        <v>15</v>
      </c>
      <c r="E31" s="38" t="s">
        <v>6</v>
      </c>
      <c r="F31" s="50">
        <v>18301</v>
      </c>
      <c r="G31" s="51">
        <v>8790</v>
      </c>
      <c r="H31" s="82">
        <v>16442</v>
      </c>
      <c r="I31" s="52">
        <f t="shared" si="1"/>
        <v>0.89842085131960003</v>
      </c>
      <c r="J31" s="5">
        <v>11749</v>
      </c>
      <c r="K31" s="18">
        <f t="shared" si="2"/>
        <v>0.71457243644325508</v>
      </c>
      <c r="L31" s="77">
        <v>4693</v>
      </c>
      <c r="M31" s="18">
        <f t="shared" si="3"/>
        <v>0.28542756355674492</v>
      </c>
      <c r="N31" s="35">
        <v>5037</v>
      </c>
      <c r="O31" s="21">
        <v>9376</v>
      </c>
      <c r="P31" s="22">
        <f t="shared" si="4"/>
        <v>0.57024692859749426</v>
      </c>
      <c r="Q31" s="85">
        <v>3751</v>
      </c>
      <c r="R31" s="23">
        <v>7063</v>
      </c>
      <c r="S31" s="24">
        <f t="shared" si="5"/>
        <v>0.42957061184770712</v>
      </c>
      <c r="T31" s="35">
        <v>1</v>
      </c>
      <c r="U31" s="71">
        <v>1</v>
      </c>
      <c r="V31" s="73">
        <f t="shared" si="6"/>
        <v>6.0819851599562097E-5</v>
      </c>
      <c r="W31" s="35">
        <v>1</v>
      </c>
      <c r="X31" s="71">
        <v>2</v>
      </c>
      <c r="Y31" s="22">
        <f t="shared" si="7"/>
        <v>1.2163970319912419E-4</v>
      </c>
      <c r="Z31" s="5">
        <v>5931</v>
      </c>
      <c r="AA31" s="89">
        <v>11866</v>
      </c>
      <c r="AB31" s="18">
        <f t="shared" si="8"/>
        <v>0.72168835908040385</v>
      </c>
      <c r="AC31" s="5">
        <v>197</v>
      </c>
      <c r="AD31" s="89">
        <v>514</v>
      </c>
      <c r="AE31" s="18">
        <f t="shared" si="9"/>
        <v>3.1261403722174917E-2</v>
      </c>
      <c r="AF31" s="5">
        <v>654</v>
      </c>
      <c r="AG31" s="89">
        <v>1572</v>
      </c>
      <c r="AH31" s="18">
        <f t="shared" si="10"/>
        <v>9.5608806714511621E-2</v>
      </c>
      <c r="AI31" s="89">
        <v>2008</v>
      </c>
      <c r="AJ31" s="89">
        <v>2490</v>
      </c>
      <c r="AK31" s="18">
        <f t="shared" si="11"/>
        <v>0.15144143048290962</v>
      </c>
      <c r="AL31" s="31">
        <v>5629</v>
      </c>
      <c r="AM31" s="91">
        <v>8468</v>
      </c>
      <c r="AN31" s="32">
        <f t="shared" si="12"/>
        <v>0.51502250334509181</v>
      </c>
      <c r="AO31" s="97">
        <v>6172</v>
      </c>
      <c r="AP31" s="33">
        <v>7974</v>
      </c>
      <c r="AQ31" s="32">
        <f t="shared" si="13"/>
        <v>0.48497749665490814</v>
      </c>
      <c r="AR31" s="17">
        <v>1234</v>
      </c>
      <c r="AS31" s="94">
        <v>1453</v>
      </c>
      <c r="AT31" s="19">
        <f t="shared" si="14"/>
        <v>8.8371244374163729E-2</v>
      </c>
      <c r="AU31" s="17">
        <v>954</v>
      </c>
      <c r="AV31" s="94">
        <v>1047</v>
      </c>
      <c r="AW31" s="19">
        <f t="shared" si="15"/>
        <v>6.3678384624741513E-2</v>
      </c>
      <c r="AX31" s="17">
        <v>67</v>
      </c>
      <c r="AY31" s="94">
        <v>69</v>
      </c>
      <c r="AZ31" s="19">
        <f t="shared" si="16"/>
        <v>4.1965697603697843E-3</v>
      </c>
      <c r="BA31" s="17">
        <v>7452</v>
      </c>
      <c r="BB31" s="94">
        <v>13336</v>
      </c>
      <c r="BC31" s="19">
        <f t="shared" si="17"/>
        <v>0.81109354093176012</v>
      </c>
      <c r="BD31" s="17">
        <v>430</v>
      </c>
      <c r="BE31" s="94">
        <v>536</v>
      </c>
      <c r="BF31" s="19">
        <f t="shared" si="18"/>
        <v>3.2599440457365285E-2</v>
      </c>
      <c r="BG31" s="17">
        <v>1</v>
      </c>
      <c r="BH31" s="89">
        <v>1</v>
      </c>
      <c r="BI31" s="62">
        <f t="shared" si="19"/>
        <v>6.0819851599562097E-5</v>
      </c>
      <c r="BJ31" s="34">
        <v>504</v>
      </c>
      <c r="BK31" s="101">
        <v>752</v>
      </c>
      <c r="BL31" s="22">
        <f t="shared" si="20"/>
        <v>4.5736528402870694E-2</v>
      </c>
      <c r="BM31" s="35">
        <v>8286</v>
      </c>
      <c r="BN31" s="21">
        <v>15690</v>
      </c>
      <c r="BO31" s="22">
        <f t="shared" si="21"/>
        <v>0.95426347159712932</v>
      </c>
      <c r="BP31" s="5">
        <v>36</v>
      </c>
      <c r="BQ31" s="106">
        <v>51</v>
      </c>
      <c r="BR31" s="103">
        <f t="shared" si="22"/>
        <v>3.1018124315776671E-3</v>
      </c>
      <c r="BS31" s="5">
        <v>8754</v>
      </c>
      <c r="BT31" s="108">
        <v>16391</v>
      </c>
      <c r="BU31" s="18">
        <f t="shared" si="23"/>
        <v>0.9968981875684223</v>
      </c>
      <c r="BV31" s="35">
        <v>1</v>
      </c>
      <c r="BW31" s="114">
        <v>1</v>
      </c>
      <c r="BX31" s="22">
        <f t="shared" si="24"/>
        <v>6.0819851599562097E-5</v>
      </c>
      <c r="BY31" s="35">
        <v>4949</v>
      </c>
      <c r="BZ31" s="114">
        <v>9259</v>
      </c>
      <c r="CA31" s="22">
        <f t="shared" si="25"/>
        <v>0.56313100596034549</v>
      </c>
      <c r="CB31" s="35">
        <v>7</v>
      </c>
      <c r="CC31" s="114">
        <v>10</v>
      </c>
      <c r="CD31" s="22">
        <f t="shared" si="26"/>
        <v>6.0819851599562102E-4</v>
      </c>
      <c r="CE31" s="35">
        <v>0</v>
      </c>
      <c r="CF31" s="114">
        <v>0</v>
      </c>
      <c r="CG31" s="22">
        <f t="shared" si="27"/>
        <v>0</v>
      </c>
      <c r="CH31" s="35">
        <v>0</v>
      </c>
      <c r="CI31" s="114">
        <v>0</v>
      </c>
      <c r="CJ31" s="22">
        <f t="shared" si="28"/>
        <v>0</v>
      </c>
      <c r="CK31" s="35">
        <v>97</v>
      </c>
      <c r="CL31" s="114">
        <v>159</v>
      </c>
      <c r="CM31" s="22">
        <f t="shared" si="29"/>
        <v>9.6703564043303727E-3</v>
      </c>
      <c r="CN31" s="35">
        <v>0</v>
      </c>
      <c r="CO31" s="114">
        <v>0</v>
      </c>
      <c r="CP31" s="22">
        <f t="shared" si="30"/>
        <v>0</v>
      </c>
      <c r="CQ31" s="35">
        <v>2</v>
      </c>
      <c r="CR31" s="114">
        <v>2</v>
      </c>
      <c r="CS31" s="22">
        <f t="shared" si="31"/>
        <v>1.2163970319912419E-4</v>
      </c>
      <c r="CT31" s="35">
        <v>1</v>
      </c>
      <c r="CU31" s="114">
        <v>4</v>
      </c>
      <c r="CV31" s="22">
        <f t="shared" si="32"/>
        <v>2.4327940639824839E-4</v>
      </c>
      <c r="CW31" s="35">
        <v>0</v>
      </c>
      <c r="CX31" s="114">
        <v>0</v>
      </c>
      <c r="CY31" s="22">
        <f t="shared" si="0"/>
        <v>0</v>
      </c>
      <c r="CZ31" s="35">
        <v>140</v>
      </c>
      <c r="DA31" s="114">
        <v>281</v>
      </c>
      <c r="DB31" s="22">
        <f t="shared" si="33"/>
        <v>1.709037829947695E-2</v>
      </c>
      <c r="DC31" s="35">
        <v>5</v>
      </c>
      <c r="DD31" s="114">
        <v>11</v>
      </c>
      <c r="DE31" s="22">
        <f t="shared" si="34"/>
        <v>6.6901836759518309E-4</v>
      </c>
      <c r="DF31" s="35">
        <v>235</v>
      </c>
      <c r="DG31" s="114">
        <v>406</v>
      </c>
      <c r="DH31" s="22">
        <f t="shared" si="35"/>
        <v>2.4692859749422213E-2</v>
      </c>
      <c r="DI31" s="35">
        <v>3353</v>
      </c>
      <c r="DJ31" s="114">
        <v>6309</v>
      </c>
      <c r="DK31" s="64">
        <f t="shared" si="36"/>
        <v>0.38371244374163727</v>
      </c>
      <c r="DL31" s="9">
        <v>1634</v>
      </c>
      <c r="DM31" s="124">
        <v>1949</v>
      </c>
      <c r="DN31" s="6">
        <f t="shared" si="37"/>
        <v>0.11853789076754653</v>
      </c>
      <c r="DO31" s="9">
        <v>1290</v>
      </c>
      <c r="DP31" s="124">
        <v>1480</v>
      </c>
      <c r="DQ31" s="6">
        <f t="shared" si="38"/>
        <v>9.0013380367351903E-2</v>
      </c>
      <c r="DR31" s="9">
        <v>1585</v>
      </c>
      <c r="DS31" s="124">
        <v>1952</v>
      </c>
      <c r="DT31" s="134">
        <f t="shared" si="39"/>
        <v>0.11872035032234521</v>
      </c>
      <c r="DU31" s="9">
        <v>7874</v>
      </c>
      <c r="DV31" s="124">
        <v>9944</v>
      </c>
      <c r="DW31" s="6">
        <f t="shared" si="40"/>
        <v>0.60479260430604553</v>
      </c>
      <c r="DX31" s="9">
        <v>1043</v>
      </c>
      <c r="DY31" s="124">
        <v>1117</v>
      </c>
      <c r="DZ31" s="6">
        <f t="shared" si="41"/>
        <v>6.7935774236710864E-2</v>
      </c>
      <c r="EA31" s="66">
        <v>616</v>
      </c>
      <c r="EB31" s="130">
        <v>643</v>
      </c>
      <c r="EC31" s="32">
        <f t="shared" si="42"/>
        <v>3.9107164578518427E-2</v>
      </c>
      <c r="ED31" s="66">
        <v>8481</v>
      </c>
      <c r="EE31" s="131">
        <v>15799</v>
      </c>
      <c r="EF31" s="32">
        <f t="shared" si="43"/>
        <v>0.96089283542148152</v>
      </c>
      <c r="EG31" s="9">
        <v>1</v>
      </c>
      <c r="EH31" s="94">
        <v>1</v>
      </c>
      <c r="EI31" s="19">
        <f t="shared" si="44"/>
        <v>6.0819851599562097E-5</v>
      </c>
      <c r="EJ31" s="9">
        <v>8789</v>
      </c>
      <c r="EK31" s="89">
        <v>16441</v>
      </c>
      <c r="EL31" s="127">
        <f t="shared" si="45"/>
        <v>0.99993918014840044</v>
      </c>
      <c r="EM31" s="66">
        <v>0</v>
      </c>
      <c r="EN31" s="130">
        <v>0</v>
      </c>
      <c r="EO31" s="22">
        <f t="shared" si="46"/>
        <v>0</v>
      </c>
      <c r="EP31" s="35">
        <v>8790</v>
      </c>
      <c r="EQ31" s="21">
        <v>16442</v>
      </c>
      <c r="ER31" s="68">
        <f t="shared" si="47"/>
        <v>1</v>
      </c>
    </row>
    <row r="32" spans="1:148" s="41" customFormat="1" ht="12" x14ac:dyDescent="0.25">
      <c r="A32" s="38">
        <v>260170</v>
      </c>
      <c r="B32" s="61"/>
      <c r="C32" s="39" t="s">
        <v>62</v>
      </c>
      <c r="D32" s="40" t="s">
        <v>9</v>
      </c>
      <c r="E32" s="38" t="s">
        <v>4</v>
      </c>
      <c r="F32" s="50">
        <v>79507</v>
      </c>
      <c r="G32" s="51">
        <v>22998</v>
      </c>
      <c r="H32" s="82">
        <v>50561</v>
      </c>
      <c r="I32" s="52">
        <f t="shared" si="1"/>
        <v>0.6359314274214849</v>
      </c>
      <c r="J32" s="5">
        <v>32391</v>
      </c>
      <c r="K32" s="18">
        <f t="shared" si="2"/>
        <v>0.64063210775103341</v>
      </c>
      <c r="L32" s="77">
        <v>18170</v>
      </c>
      <c r="M32" s="18">
        <f t="shared" si="3"/>
        <v>0.35936789224896659</v>
      </c>
      <c r="N32" s="35">
        <v>17602</v>
      </c>
      <c r="O32" s="21">
        <v>38598</v>
      </c>
      <c r="P32" s="22">
        <f t="shared" si="4"/>
        <v>0.7633947113387789</v>
      </c>
      <c r="Q32" s="85">
        <v>5327</v>
      </c>
      <c r="R32" s="23">
        <v>11886</v>
      </c>
      <c r="S32" s="24">
        <f t="shared" si="5"/>
        <v>0.23508237574415064</v>
      </c>
      <c r="T32" s="35">
        <v>67</v>
      </c>
      <c r="U32" s="71">
        <v>67</v>
      </c>
      <c r="V32" s="73">
        <f t="shared" si="6"/>
        <v>1.3251320187496292E-3</v>
      </c>
      <c r="W32" s="35">
        <v>2</v>
      </c>
      <c r="X32" s="71">
        <v>10</v>
      </c>
      <c r="Y32" s="22">
        <f t="shared" si="7"/>
        <v>1.9778089832084018E-4</v>
      </c>
      <c r="Z32" s="5">
        <v>11379</v>
      </c>
      <c r="AA32" s="89">
        <v>25592</v>
      </c>
      <c r="AB32" s="18">
        <f t="shared" si="8"/>
        <v>0.50616087498269413</v>
      </c>
      <c r="AC32" s="5">
        <v>1993</v>
      </c>
      <c r="AD32" s="89">
        <v>4525</v>
      </c>
      <c r="AE32" s="18">
        <f t="shared" si="9"/>
        <v>8.9495856490180173E-2</v>
      </c>
      <c r="AF32" s="5">
        <v>4028</v>
      </c>
      <c r="AG32" s="89">
        <v>11038</v>
      </c>
      <c r="AH32" s="18">
        <f t="shared" si="10"/>
        <v>0.21831055556654339</v>
      </c>
      <c r="AI32" s="89">
        <v>5598</v>
      </c>
      <c r="AJ32" s="89">
        <v>9406</v>
      </c>
      <c r="AK32" s="18">
        <f t="shared" si="11"/>
        <v>0.18603271296058227</v>
      </c>
      <c r="AL32" s="31">
        <v>18887</v>
      </c>
      <c r="AM32" s="91">
        <v>29510</v>
      </c>
      <c r="AN32" s="32">
        <f t="shared" si="12"/>
        <v>0.58365143094479932</v>
      </c>
      <c r="AO32" s="97">
        <v>15743</v>
      </c>
      <c r="AP32" s="33">
        <v>21051</v>
      </c>
      <c r="AQ32" s="32">
        <f t="shared" si="13"/>
        <v>0.41634856905520062</v>
      </c>
      <c r="AR32" s="17">
        <v>9536</v>
      </c>
      <c r="AS32" s="94">
        <v>13713</v>
      </c>
      <c r="AT32" s="19">
        <f t="shared" si="14"/>
        <v>0.27121694586736811</v>
      </c>
      <c r="AU32" s="17">
        <v>1284</v>
      </c>
      <c r="AV32" s="94">
        <v>1455</v>
      </c>
      <c r="AW32" s="19">
        <f t="shared" si="15"/>
        <v>2.8777120705682245E-2</v>
      </c>
      <c r="AX32" s="17">
        <v>72</v>
      </c>
      <c r="AY32" s="94">
        <v>77</v>
      </c>
      <c r="AZ32" s="19">
        <f t="shared" si="16"/>
        <v>1.5229129170704694E-3</v>
      </c>
      <c r="BA32" s="17">
        <v>18851</v>
      </c>
      <c r="BB32" s="94">
        <v>35245</v>
      </c>
      <c r="BC32" s="19">
        <f t="shared" si="17"/>
        <v>0.69707877613180114</v>
      </c>
      <c r="BD32" s="17">
        <v>49</v>
      </c>
      <c r="BE32" s="94">
        <v>70</v>
      </c>
      <c r="BF32" s="19">
        <f t="shared" si="18"/>
        <v>1.3844662882458812E-3</v>
      </c>
      <c r="BG32" s="17">
        <v>1</v>
      </c>
      <c r="BH32" s="89">
        <v>1</v>
      </c>
      <c r="BI32" s="62">
        <f t="shared" si="19"/>
        <v>1.9778089832084018E-5</v>
      </c>
      <c r="BJ32" s="34">
        <v>10</v>
      </c>
      <c r="BK32" s="101">
        <v>23</v>
      </c>
      <c r="BL32" s="22">
        <f t="shared" si="20"/>
        <v>4.5489606613793241E-4</v>
      </c>
      <c r="BM32" s="35">
        <v>22988</v>
      </c>
      <c r="BN32" s="21">
        <v>50538</v>
      </c>
      <c r="BO32" s="22">
        <f t="shared" si="21"/>
        <v>0.99954510393386209</v>
      </c>
      <c r="BP32" s="5">
        <v>45</v>
      </c>
      <c r="BQ32" s="106">
        <v>123</v>
      </c>
      <c r="BR32" s="103">
        <f t="shared" si="22"/>
        <v>2.4327050493463342E-3</v>
      </c>
      <c r="BS32" s="5">
        <v>22953</v>
      </c>
      <c r="BT32" s="108">
        <v>50438</v>
      </c>
      <c r="BU32" s="18">
        <f t="shared" si="23"/>
        <v>0.99756729495065366</v>
      </c>
      <c r="BV32" s="35">
        <v>9</v>
      </c>
      <c r="BW32" s="114">
        <v>15</v>
      </c>
      <c r="BX32" s="22">
        <f t="shared" si="24"/>
        <v>2.9667134748126027E-4</v>
      </c>
      <c r="BY32" s="35">
        <v>2916</v>
      </c>
      <c r="BZ32" s="114">
        <v>6825</v>
      </c>
      <c r="CA32" s="22">
        <f t="shared" si="25"/>
        <v>0.13498546310397341</v>
      </c>
      <c r="CB32" s="35">
        <v>9</v>
      </c>
      <c r="CC32" s="114">
        <v>15</v>
      </c>
      <c r="CD32" s="22">
        <f t="shared" si="26"/>
        <v>2.9667134748126027E-4</v>
      </c>
      <c r="CE32" s="35">
        <v>0</v>
      </c>
      <c r="CF32" s="114">
        <v>0</v>
      </c>
      <c r="CG32" s="22">
        <f t="shared" si="27"/>
        <v>0</v>
      </c>
      <c r="CH32" s="35">
        <v>0</v>
      </c>
      <c r="CI32" s="114">
        <v>0</v>
      </c>
      <c r="CJ32" s="22">
        <f t="shared" si="28"/>
        <v>0</v>
      </c>
      <c r="CK32" s="35">
        <v>310</v>
      </c>
      <c r="CL32" s="114">
        <v>494</v>
      </c>
      <c r="CM32" s="22">
        <f t="shared" si="29"/>
        <v>9.7703763770495052E-3</v>
      </c>
      <c r="CN32" s="35">
        <v>1</v>
      </c>
      <c r="CO32" s="114">
        <v>1</v>
      </c>
      <c r="CP32" s="22">
        <f t="shared" si="30"/>
        <v>1.9778089832084018E-5</v>
      </c>
      <c r="CQ32" s="35">
        <v>8</v>
      </c>
      <c r="CR32" s="114">
        <v>9</v>
      </c>
      <c r="CS32" s="22">
        <f t="shared" si="31"/>
        <v>1.5822471865667214E-4</v>
      </c>
      <c r="CT32" s="35">
        <v>0</v>
      </c>
      <c r="CU32" s="114">
        <v>0</v>
      </c>
      <c r="CV32" s="22">
        <f t="shared" si="32"/>
        <v>0</v>
      </c>
      <c r="CW32" s="35">
        <v>1</v>
      </c>
      <c r="CX32" s="114">
        <v>1</v>
      </c>
      <c r="CY32" s="22">
        <f t="shared" si="0"/>
        <v>4.3482041916688411E-5</v>
      </c>
      <c r="CZ32" s="35">
        <v>35</v>
      </c>
      <c r="DA32" s="114">
        <v>71</v>
      </c>
      <c r="DB32" s="22">
        <f t="shared" si="33"/>
        <v>1.4042443780779652E-3</v>
      </c>
      <c r="DC32" s="35">
        <v>7</v>
      </c>
      <c r="DD32" s="114">
        <v>17</v>
      </c>
      <c r="DE32" s="22">
        <f t="shared" si="34"/>
        <v>3.3622752714542831E-4</v>
      </c>
      <c r="DF32" s="35">
        <v>4</v>
      </c>
      <c r="DG32" s="114">
        <v>4</v>
      </c>
      <c r="DH32" s="22">
        <f t="shared" si="35"/>
        <v>7.9112359328336072E-5</v>
      </c>
      <c r="DI32" s="35">
        <v>19698</v>
      </c>
      <c r="DJ32" s="114">
        <v>43109</v>
      </c>
      <c r="DK32" s="64">
        <f t="shared" si="36"/>
        <v>0.85261367457130988</v>
      </c>
      <c r="DL32" s="9">
        <v>5044</v>
      </c>
      <c r="DM32" s="124">
        <v>6084</v>
      </c>
      <c r="DN32" s="6">
        <f t="shared" si="37"/>
        <v>0.12032989853839916</v>
      </c>
      <c r="DO32" s="9">
        <v>4354</v>
      </c>
      <c r="DP32" s="124">
        <v>4948</v>
      </c>
      <c r="DQ32" s="6">
        <f t="shared" si="38"/>
        <v>9.7861988489151716E-2</v>
      </c>
      <c r="DR32" s="9">
        <v>5075</v>
      </c>
      <c r="DS32" s="124">
        <v>6097</v>
      </c>
      <c r="DT32" s="134">
        <f t="shared" si="39"/>
        <v>0.12058701370621626</v>
      </c>
      <c r="DU32" s="9">
        <v>19792</v>
      </c>
      <c r="DV32" s="124">
        <v>28016</v>
      </c>
      <c r="DW32" s="6">
        <f t="shared" si="40"/>
        <v>0.55410296473566578</v>
      </c>
      <c r="DX32" s="9">
        <v>4577</v>
      </c>
      <c r="DY32" s="124">
        <v>5416</v>
      </c>
      <c r="DZ32" s="6">
        <f t="shared" si="41"/>
        <v>0.10711813453056704</v>
      </c>
      <c r="EA32" s="66">
        <v>3741</v>
      </c>
      <c r="EB32" s="130">
        <v>3996</v>
      </c>
      <c r="EC32" s="32">
        <f t="shared" si="42"/>
        <v>7.9033246969007737E-2</v>
      </c>
      <c r="ED32" s="66">
        <v>21520</v>
      </c>
      <c r="EE32" s="131">
        <v>46565</v>
      </c>
      <c r="EF32" s="32">
        <f t="shared" si="43"/>
        <v>0.92096675303099229</v>
      </c>
      <c r="EG32" s="9">
        <v>67</v>
      </c>
      <c r="EH32" s="94">
        <v>67</v>
      </c>
      <c r="EI32" s="19">
        <f t="shared" si="44"/>
        <v>1.3251320187496292E-3</v>
      </c>
      <c r="EJ32" s="9">
        <v>22931</v>
      </c>
      <c r="EK32" s="89">
        <v>50494</v>
      </c>
      <c r="EL32" s="127">
        <f t="shared" si="45"/>
        <v>0.99867486798125038</v>
      </c>
      <c r="EM32" s="66">
        <v>0</v>
      </c>
      <c r="EN32" s="130">
        <v>0</v>
      </c>
      <c r="EO32" s="22">
        <f t="shared" si="46"/>
        <v>0</v>
      </c>
      <c r="EP32" s="35">
        <v>22998</v>
      </c>
      <c r="EQ32" s="21">
        <v>50561</v>
      </c>
      <c r="ER32" s="68">
        <f t="shared" si="47"/>
        <v>1</v>
      </c>
    </row>
    <row r="33" spans="1:148" s="41" customFormat="1" ht="12" x14ac:dyDescent="0.25">
      <c r="A33" s="38">
        <v>260180</v>
      </c>
      <c r="B33" s="61"/>
      <c r="C33" s="39" t="s">
        <v>63</v>
      </c>
      <c r="D33" s="40" t="s">
        <v>14</v>
      </c>
      <c r="E33" s="38" t="s">
        <v>8</v>
      </c>
      <c r="F33" s="50">
        <v>11649</v>
      </c>
      <c r="G33" s="51">
        <v>4466</v>
      </c>
      <c r="H33" s="82">
        <v>9598</v>
      </c>
      <c r="I33" s="52">
        <f t="shared" si="1"/>
        <v>0.82393338483990042</v>
      </c>
      <c r="J33" s="5">
        <v>6349</v>
      </c>
      <c r="K33" s="18">
        <f t="shared" si="2"/>
        <v>0.66149197749531152</v>
      </c>
      <c r="L33" s="77">
        <v>3249</v>
      </c>
      <c r="M33" s="18">
        <f t="shared" si="3"/>
        <v>0.33850802250468848</v>
      </c>
      <c r="N33" s="35">
        <v>1326</v>
      </c>
      <c r="O33" s="21">
        <v>2720</v>
      </c>
      <c r="P33" s="22">
        <f t="shared" si="4"/>
        <v>0.28339237341112733</v>
      </c>
      <c r="Q33" s="85">
        <v>3138</v>
      </c>
      <c r="R33" s="23">
        <v>6876</v>
      </c>
      <c r="S33" s="24">
        <f t="shared" si="5"/>
        <v>0.71639924984371739</v>
      </c>
      <c r="T33" s="35">
        <v>2</v>
      </c>
      <c r="U33" s="71">
        <v>2</v>
      </c>
      <c r="V33" s="73">
        <f t="shared" si="6"/>
        <v>2.0837674515524068E-4</v>
      </c>
      <c r="W33" s="35">
        <v>0</v>
      </c>
      <c r="X33" s="71">
        <v>0</v>
      </c>
      <c r="Y33" s="22">
        <f t="shared" si="7"/>
        <v>0</v>
      </c>
      <c r="Z33" s="5">
        <v>2479</v>
      </c>
      <c r="AA33" s="89">
        <v>5481</v>
      </c>
      <c r="AB33" s="18">
        <f t="shared" si="8"/>
        <v>0.57105647009793703</v>
      </c>
      <c r="AC33" s="5">
        <v>131</v>
      </c>
      <c r="AD33" s="89">
        <v>352</v>
      </c>
      <c r="AE33" s="18">
        <f t="shared" si="9"/>
        <v>3.6674307147322359E-2</v>
      </c>
      <c r="AF33" s="5">
        <v>642</v>
      </c>
      <c r="AG33" s="89">
        <v>1784</v>
      </c>
      <c r="AH33" s="18">
        <f t="shared" si="10"/>
        <v>0.18587205667847467</v>
      </c>
      <c r="AI33" s="89">
        <v>1214</v>
      </c>
      <c r="AJ33" s="89">
        <v>1981</v>
      </c>
      <c r="AK33" s="18">
        <f t="shared" si="11"/>
        <v>0.20639716607626588</v>
      </c>
      <c r="AL33" s="31">
        <v>3420</v>
      </c>
      <c r="AM33" s="91">
        <v>5109</v>
      </c>
      <c r="AN33" s="32">
        <f t="shared" si="12"/>
        <v>0.53229839549906233</v>
      </c>
      <c r="AO33" s="97">
        <v>3354</v>
      </c>
      <c r="AP33" s="33">
        <v>4489</v>
      </c>
      <c r="AQ33" s="32">
        <f t="shared" si="13"/>
        <v>0.46770160450093767</v>
      </c>
      <c r="AR33" s="17">
        <v>1160</v>
      </c>
      <c r="AS33" s="94">
        <v>1553</v>
      </c>
      <c r="AT33" s="19">
        <f t="shared" si="14"/>
        <v>0.16180454261304439</v>
      </c>
      <c r="AU33" s="17">
        <v>936</v>
      </c>
      <c r="AV33" s="94">
        <v>1307</v>
      </c>
      <c r="AW33" s="19">
        <f t="shared" si="15"/>
        <v>0.13617420295894977</v>
      </c>
      <c r="AX33" s="17">
        <v>50</v>
      </c>
      <c r="AY33" s="94">
        <v>51</v>
      </c>
      <c r="AZ33" s="19">
        <f t="shared" si="16"/>
        <v>5.3136070014586376E-3</v>
      </c>
      <c r="BA33" s="17">
        <v>3673</v>
      </c>
      <c r="BB33" s="94">
        <v>6630</v>
      </c>
      <c r="BC33" s="19">
        <f t="shared" si="17"/>
        <v>0.69076891018962283</v>
      </c>
      <c r="BD33" s="17">
        <v>33</v>
      </c>
      <c r="BE33" s="94">
        <v>57</v>
      </c>
      <c r="BF33" s="19">
        <f t="shared" si="18"/>
        <v>5.938737236924359E-3</v>
      </c>
      <c r="BG33" s="17">
        <v>0</v>
      </c>
      <c r="BH33" s="89">
        <v>0</v>
      </c>
      <c r="BI33" s="62">
        <f t="shared" si="19"/>
        <v>0</v>
      </c>
      <c r="BJ33" s="34">
        <v>61</v>
      </c>
      <c r="BK33" s="101">
        <v>132</v>
      </c>
      <c r="BL33" s="22">
        <f t="shared" si="20"/>
        <v>1.3752865180245884E-2</v>
      </c>
      <c r="BM33" s="35">
        <v>4405</v>
      </c>
      <c r="BN33" s="21">
        <v>9466</v>
      </c>
      <c r="BO33" s="22">
        <f t="shared" si="21"/>
        <v>0.98624713481975412</v>
      </c>
      <c r="BP33" s="5">
        <v>931</v>
      </c>
      <c r="BQ33" s="106">
        <v>2047</v>
      </c>
      <c r="BR33" s="103">
        <f t="shared" si="22"/>
        <v>0.21327359866638884</v>
      </c>
      <c r="BS33" s="5">
        <v>3535</v>
      </c>
      <c r="BT33" s="108">
        <v>7551</v>
      </c>
      <c r="BU33" s="18">
        <f t="shared" si="23"/>
        <v>0.78672640133361116</v>
      </c>
      <c r="BV33" s="35">
        <v>1</v>
      </c>
      <c r="BW33" s="114">
        <v>2</v>
      </c>
      <c r="BX33" s="22">
        <f t="shared" si="24"/>
        <v>2.0837674515524068E-4</v>
      </c>
      <c r="BY33" s="35">
        <v>3605</v>
      </c>
      <c r="BZ33" s="114">
        <v>7879</v>
      </c>
      <c r="CA33" s="22">
        <f t="shared" si="25"/>
        <v>0.82090018753907068</v>
      </c>
      <c r="CB33" s="35">
        <v>2</v>
      </c>
      <c r="CC33" s="114">
        <v>3</v>
      </c>
      <c r="CD33" s="22">
        <f t="shared" si="26"/>
        <v>3.12565117732861E-4</v>
      </c>
      <c r="CE33" s="35">
        <v>1</v>
      </c>
      <c r="CF33" s="114">
        <v>2</v>
      </c>
      <c r="CG33" s="22">
        <f t="shared" si="27"/>
        <v>2.0837674515524068E-4</v>
      </c>
      <c r="CH33" s="35">
        <v>0</v>
      </c>
      <c r="CI33" s="114">
        <v>0</v>
      </c>
      <c r="CJ33" s="22">
        <f t="shared" si="28"/>
        <v>0</v>
      </c>
      <c r="CK33" s="35">
        <v>9</v>
      </c>
      <c r="CL33" s="114">
        <v>14</v>
      </c>
      <c r="CM33" s="22">
        <f t="shared" si="29"/>
        <v>1.4586372160866848E-3</v>
      </c>
      <c r="CN33" s="35">
        <v>3</v>
      </c>
      <c r="CO33" s="114">
        <v>5</v>
      </c>
      <c r="CP33" s="22">
        <f t="shared" si="30"/>
        <v>5.2094186288810171E-4</v>
      </c>
      <c r="CQ33" s="35">
        <v>3</v>
      </c>
      <c r="CR33" s="114">
        <v>5</v>
      </c>
      <c r="CS33" s="22">
        <f t="shared" si="31"/>
        <v>3.12565117732861E-4</v>
      </c>
      <c r="CT33" s="35">
        <v>1</v>
      </c>
      <c r="CU33" s="114">
        <v>1</v>
      </c>
      <c r="CV33" s="22">
        <f t="shared" si="32"/>
        <v>1.0418837257762034E-4</v>
      </c>
      <c r="CW33" s="35">
        <v>0</v>
      </c>
      <c r="CX33" s="114">
        <v>0</v>
      </c>
      <c r="CY33" s="22">
        <f t="shared" si="0"/>
        <v>0</v>
      </c>
      <c r="CZ33" s="35">
        <v>10</v>
      </c>
      <c r="DA33" s="114">
        <v>21</v>
      </c>
      <c r="DB33" s="22">
        <f t="shared" si="33"/>
        <v>2.1879558241300269E-3</v>
      </c>
      <c r="DC33" s="35">
        <v>0</v>
      </c>
      <c r="DD33" s="114">
        <v>0</v>
      </c>
      <c r="DE33" s="22">
        <f t="shared" si="34"/>
        <v>0</v>
      </c>
      <c r="DF33" s="35">
        <v>1</v>
      </c>
      <c r="DG33" s="114">
        <v>3</v>
      </c>
      <c r="DH33" s="22">
        <f t="shared" si="35"/>
        <v>3.12565117732861E-4</v>
      </c>
      <c r="DI33" s="35">
        <v>830</v>
      </c>
      <c r="DJ33" s="114">
        <v>1663</v>
      </c>
      <c r="DK33" s="64">
        <f t="shared" si="36"/>
        <v>0.17326526359658262</v>
      </c>
      <c r="DL33" s="9">
        <v>922</v>
      </c>
      <c r="DM33" s="124">
        <v>1063</v>
      </c>
      <c r="DN33" s="6">
        <f t="shared" si="37"/>
        <v>0.11075224005001041</v>
      </c>
      <c r="DO33" s="9">
        <v>770</v>
      </c>
      <c r="DP33" s="124">
        <v>858</v>
      </c>
      <c r="DQ33" s="6">
        <f t="shared" si="38"/>
        <v>8.9393623671598255E-2</v>
      </c>
      <c r="DR33" s="9">
        <v>939</v>
      </c>
      <c r="DS33" s="124">
        <v>1136</v>
      </c>
      <c r="DT33" s="134">
        <f t="shared" si="39"/>
        <v>0.1183579912481767</v>
      </c>
      <c r="DU33" s="9">
        <v>3923</v>
      </c>
      <c r="DV33" s="124">
        <v>5584</v>
      </c>
      <c r="DW33" s="6">
        <f t="shared" si="40"/>
        <v>0.581787872473432</v>
      </c>
      <c r="DX33" s="9">
        <v>732</v>
      </c>
      <c r="DY33" s="124">
        <v>957</v>
      </c>
      <c r="DZ33" s="6">
        <f t="shared" si="41"/>
        <v>9.9708272556782662E-2</v>
      </c>
      <c r="EA33" s="66">
        <v>638</v>
      </c>
      <c r="EB33" s="130">
        <v>674</v>
      </c>
      <c r="EC33" s="32">
        <f t="shared" si="42"/>
        <v>7.0222963117316101E-2</v>
      </c>
      <c r="ED33" s="66">
        <v>4233</v>
      </c>
      <c r="EE33" s="131">
        <v>8924</v>
      </c>
      <c r="EF33" s="32">
        <f t="shared" si="43"/>
        <v>0.92977703688268387</v>
      </c>
      <c r="EG33" s="9">
        <v>2</v>
      </c>
      <c r="EH33" s="94">
        <v>2</v>
      </c>
      <c r="EI33" s="19">
        <f t="shared" si="44"/>
        <v>2.0837674515524068E-4</v>
      </c>
      <c r="EJ33" s="9">
        <v>4464</v>
      </c>
      <c r="EK33" s="89">
        <v>9596</v>
      </c>
      <c r="EL33" s="127">
        <f t="shared" si="45"/>
        <v>0.99979162325484472</v>
      </c>
      <c r="EM33" s="66">
        <v>0</v>
      </c>
      <c r="EN33" s="130">
        <v>0</v>
      </c>
      <c r="EO33" s="22">
        <f t="shared" si="46"/>
        <v>0</v>
      </c>
      <c r="EP33" s="35">
        <v>4466</v>
      </c>
      <c r="EQ33" s="21">
        <v>9598</v>
      </c>
      <c r="ER33" s="68">
        <f t="shared" si="47"/>
        <v>1</v>
      </c>
    </row>
    <row r="34" spans="1:148" s="41" customFormat="1" ht="12" x14ac:dyDescent="0.25">
      <c r="A34" s="38">
        <v>260190</v>
      </c>
      <c r="B34" s="61"/>
      <c r="C34" s="39" t="s">
        <v>64</v>
      </c>
      <c r="D34" s="40" t="s">
        <v>9</v>
      </c>
      <c r="E34" s="38" t="s">
        <v>4</v>
      </c>
      <c r="F34" s="50">
        <v>61794</v>
      </c>
      <c r="G34" s="51">
        <v>23631</v>
      </c>
      <c r="H34" s="82">
        <v>41214</v>
      </c>
      <c r="I34" s="52">
        <f t="shared" si="1"/>
        <v>0.66695795708321193</v>
      </c>
      <c r="J34" s="5">
        <v>25374</v>
      </c>
      <c r="K34" s="18">
        <f t="shared" si="2"/>
        <v>0.61566457999708835</v>
      </c>
      <c r="L34" s="77">
        <v>15840</v>
      </c>
      <c r="M34" s="18">
        <f t="shared" si="3"/>
        <v>0.38433542000291165</v>
      </c>
      <c r="N34" s="35">
        <v>19449</v>
      </c>
      <c r="O34" s="21">
        <v>33897</v>
      </c>
      <c r="P34" s="22">
        <f t="shared" si="4"/>
        <v>0.82246324064638232</v>
      </c>
      <c r="Q34" s="85">
        <v>4166</v>
      </c>
      <c r="R34" s="23">
        <v>7295</v>
      </c>
      <c r="S34" s="24">
        <f t="shared" si="5"/>
        <v>0.17700296015916922</v>
      </c>
      <c r="T34" s="35">
        <v>14</v>
      </c>
      <c r="U34" s="71">
        <v>15</v>
      </c>
      <c r="V34" s="73">
        <f t="shared" si="6"/>
        <v>3.6395399621487842E-4</v>
      </c>
      <c r="W34" s="35">
        <v>2</v>
      </c>
      <c r="X34" s="71">
        <v>7</v>
      </c>
      <c r="Y34" s="22">
        <f t="shared" si="7"/>
        <v>1.6984519823360993E-4</v>
      </c>
      <c r="Z34" s="5">
        <v>14612</v>
      </c>
      <c r="AA34" s="89">
        <v>26388</v>
      </c>
      <c r="AB34" s="18">
        <f t="shared" si="8"/>
        <v>0.64026787014121411</v>
      </c>
      <c r="AC34" s="5">
        <v>470</v>
      </c>
      <c r="AD34" s="89">
        <v>836</v>
      </c>
      <c r="AE34" s="18">
        <f t="shared" si="9"/>
        <v>2.0284369389042559E-2</v>
      </c>
      <c r="AF34" s="5">
        <v>2471</v>
      </c>
      <c r="AG34" s="89">
        <v>5888</v>
      </c>
      <c r="AH34" s="18">
        <f t="shared" si="10"/>
        <v>0.14286407531421361</v>
      </c>
      <c r="AI34" s="89">
        <v>6078</v>
      </c>
      <c r="AJ34" s="89">
        <v>8102</v>
      </c>
      <c r="AK34" s="18">
        <f t="shared" si="11"/>
        <v>0.19658368515552968</v>
      </c>
      <c r="AL34" s="31">
        <v>16853</v>
      </c>
      <c r="AM34" s="91">
        <v>23730</v>
      </c>
      <c r="AN34" s="32">
        <f t="shared" si="12"/>
        <v>0.57577522201193765</v>
      </c>
      <c r="AO34" s="97">
        <v>14706</v>
      </c>
      <c r="AP34" s="33">
        <v>17484</v>
      </c>
      <c r="AQ34" s="32">
        <f t="shared" si="13"/>
        <v>0.4242247779880623</v>
      </c>
      <c r="AR34" s="17">
        <v>13941</v>
      </c>
      <c r="AS34" s="94">
        <v>20577</v>
      </c>
      <c r="AT34" s="19">
        <f t="shared" si="14"/>
        <v>0.49927209200757022</v>
      </c>
      <c r="AU34" s="17">
        <v>979</v>
      </c>
      <c r="AV34" s="94">
        <v>1125</v>
      </c>
      <c r="AW34" s="19">
        <f t="shared" si="15"/>
        <v>2.7296549716115882E-2</v>
      </c>
      <c r="AX34" s="17">
        <v>108</v>
      </c>
      <c r="AY34" s="94">
        <v>113</v>
      </c>
      <c r="AZ34" s="19">
        <f t="shared" si="16"/>
        <v>2.7417867714854176E-3</v>
      </c>
      <c r="BA34" s="17">
        <v>13929</v>
      </c>
      <c r="BB34" s="94">
        <v>19382</v>
      </c>
      <c r="BC34" s="19">
        <f t="shared" si="17"/>
        <v>0.47027709030911824</v>
      </c>
      <c r="BD34" s="17">
        <v>15</v>
      </c>
      <c r="BE34" s="94">
        <v>15</v>
      </c>
      <c r="BF34" s="19">
        <f t="shared" si="18"/>
        <v>3.6395399621487842E-4</v>
      </c>
      <c r="BG34" s="17">
        <v>2</v>
      </c>
      <c r="BH34" s="89">
        <v>2</v>
      </c>
      <c r="BI34" s="62">
        <f t="shared" si="19"/>
        <v>4.8527199495317128E-5</v>
      </c>
      <c r="BJ34" s="34">
        <v>0</v>
      </c>
      <c r="BK34" s="101">
        <v>0</v>
      </c>
      <c r="BL34" s="22">
        <f t="shared" si="20"/>
        <v>0</v>
      </c>
      <c r="BM34" s="35">
        <v>23631</v>
      </c>
      <c r="BN34" s="21">
        <v>41214</v>
      </c>
      <c r="BO34" s="22">
        <f t="shared" si="21"/>
        <v>1</v>
      </c>
      <c r="BP34" s="5">
        <v>142</v>
      </c>
      <c r="BQ34" s="106">
        <v>248</v>
      </c>
      <c r="BR34" s="103">
        <f t="shared" si="22"/>
        <v>6.0173727374193235E-3</v>
      </c>
      <c r="BS34" s="5">
        <v>23489</v>
      </c>
      <c r="BT34" s="108">
        <v>40966</v>
      </c>
      <c r="BU34" s="18">
        <f t="shared" si="23"/>
        <v>0.99398262726258069</v>
      </c>
      <c r="BV34" s="35">
        <v>0</v>
      </c>
      <c r="BW34" s="114">
        <v>0</v>
      </c>
      <c r="BX34" s="22">
        <f t="shared" si="24"/>
        <v>0</v>
      </c>
      <c r="BY34" s="35">
        <v>5101</v>
      </c>
      <c r="BZ34" s="114">
        <v>11427</v>
      </c>
      <c r="CA34" s="22">
        <f t="shared" si="25"/>
        <v>0.27726015431649442</v>
      </c>
      <c r="CB34" s="35">
        <v>4</v>
      </c>
      <c r="CC34" s="114">
        <v>9</v>
      </c>
      <c r="CD34" s="22">
        <f t="shared" si="26"/>
        <v>2.1837239772892707E-4</v>
      </c>
      <c r="CE34" s="35">
        <v>0</v>
      </c>
      <c r="CF34" s="114">
        <v>0</v>
      </c>
      <c r="CG34" s="22">
        <f t="shared" si="27"/>
        <v>0</v>
      </c>
      <c r="CH34" s="35">
        <v>0</v>
      </c>
      <c r="CI34" s="114">
        <v>0</v>
      </c>
      <c r="CJ34" s="22">
        <f t="shared" si="28"/>
        <v>0</v>
      </c>
      <c r="CK34" s="35">
        <v>127</v>
      </c>
      <c r="CL34" s="114">
        <v>163</v>
      </c>
      <c r="CM34" s="22">
        <f t="shared" si="29"/>
        <v>3.9549667588683456E-3</v>
      </c>
      <c r="CN34" s="35">
        <v>0</v>
      </c>
      <c r="CO34" s="114">
        <v>0</v>
      </c>
      <c r="CP34" s="22">
        <f t="shared" si="30"/>
        <v>0</v>
      </c>
      <c r="CQ34" s="35">
        <v>0</v>
      </c>
      <c r="CR34" s="114">
        <v>0</v>
      </c>
      <c r="CS34" s="22">
        <f t="shared" si="31"/>
        <v>0</v>
      </c>
      <c r="CT34" s="35">
        <v>0</v>
      </c>
      <c r="CU34" s="114">
        <v>0</v>
      </c>
      <c r="CV34" s="22">
        <f t="shared" si="32"/>
        <v>0</v>
      </c>
      <c r="CW34" s="35">
        <v>2</v>
      </c>
      <c r="CX34" s="114">
        <v>5</v>
      </c>
      <c r="CY34" s="22">
        <f t="shared" si="0"/>
        <v>2.1158647539249291E-4</v>
      </c>
      <c r="CZ34" s="35">
        <v>2</v>
      </c>
      <c r="DA34" s="114">
        <v>3</v>
      </c>
      <c r="DB34" s="22">
        <f t="shared" si="33"/>
        <v>7.2790799242975689E-5</v>
      </c>
      <c r="DC34" s="35">
        <v>5</v>
      </c>
      <c r="DD34" s="114">
        <v>8</v>
      </c>
      <c r="DE34" s="22">
        <f t="shared" si="34"/>
        <v>1.9410879798126851E-4</v>
      </c>
      <c r="DF34" s="35">
        <v>21</v>
      </c>
      <c r="DG34" s="114">
        <v>34</v>
      </c>
      <c r="DH34" s="22">
        <f t="shared" si="35"/>
        <v>8.2496239142039116E-4</v>
      </c>
      <c r="DI34" s="35">
        <v>18369</v>
      </c>
      <c r="DJ34" s="114">
        <v>29565</v>
      </c>
      <c r="DK34" s="64">
        <f t="shared" si="36"/>
        <v>0.71735332653952544</v>
      </c>
      <c r="DL34" s="9">
        <v>3604</v>
      </c>
      <c r="DM34" s="124">
        <v>4280</v>
      </c>
      <c r="DN34" s="6">
        <f t="shared" si="37"/>
        <v>0.10384820691997865</v>
      </c>
      <c r="DO34" s="9">
        <v>3123</v>
      </c>
      <c r="DP34" s="124">
        <v>3495</v>
      </c>
      <c r="DQ34" s="6">
        <f t="shared" si="38"/>
        <v>8.4801281118066674E-2</v>
      </c>
      <c r="DR34" s="9">
        <v>3627</v>
      </c>
      <c r="DS34" s="124">
        <v>4137</v>
      </c>
      <c r="DT34" s="134">
        <f t="shared" si="39"/>
        <v>0.10037851215606347</v>
      </c>
      <c r="DU34" s="9">
        <v>19965</v>
      </c>
      <c r="DV34" s="124">
        <v>24327</v>
      </c>
      <c r="DW34" s="6">
        <f t="shared" si="40"/>
        <v>0.59026059106128981</v>
      </c>
      <c r="DX34" s="9">
        <v>4434</v>
      </c>
      <c r="DY34" s="124">
        <v>4975</v>
      </c>
      <c r="DZ34" s="6">
        <f t="shared" si="41"/>
        <v>0.12071140874460135</v>
      </c>
      <c r="EA34" s="66">
        <v>3317</v>
      </c>
      <c r="EB34" s="130">
        <v>3486</v>
      </c>
      <c r="EC34" s="32">
        <f t="shared" si="42"/>
        <v>8.4582908720337746E-2</v>
      </c>
      <c r="ED34" s="66">
        <v>21932</v>
      </c>
      <c r="EE34" s="131">
        <v>37728</v>
      </c>
      <c r="EF34" s="32">
        <f t="shared" si="43"/>
        <v>0.9154170912796622</v>
      </c>
      <c r="EG34" s="9">
        <v>14</v>
      </c>
      <c r="EH34" s="94">
        <v>15</v>
      </c>
      <c r="EI34" s="19">
        <f t="shared" si="44"/>
        <v>3.6395399621487842E-4</v>
      </c>
      <c r="EJ34" s="9">
        <v>23617</v>
      </c>
      <c r="EK34" s="89">
        <v>41199</v>
      </c>
      <c r="EL34" s="127">
        <f t="shared" si="45"/>
        <v>0.99963604600378508</v>
      </c>
      <c r="EM34" s="66">
        <v>0</v>
      </c>
      <c r="EN34" s="130">
        <v>0</v>
      </c>
      <c r="EO34" s="22">
        <f t="shared" si="46"/>
        <v>0</v>
      </c>
      <c r="EP34" s="35">
        <v>23631</v>
      </c>
      <c r="EQ34" s="21">
        <v>41214</v>
      </c>
      <c r="ER34" s="68">
        <f t="shared" si="47"/>
        <v>1</v>
      </c>
    </row>
    <row r="35" spans="1:148" s="41" customFormat="1" ht="12" x14ac:dyDescent="0.25">
      <c r="A35" s="38">
        <v>260200</v>
      </c>
      <c r="B35" s="61"/>
      <c r="C35" s="39" t="s">
        <v>65</v>
      </c>
      <c r="D35" s="40" t="s">
        <v>13</v>
      </c>
      <c r="E35" s="38" t="s">
        <v>6</v>
      </c>
      <c r="F35" s="50">
        <v>34478</v>
      </c>
      <c r="G35" s="51">
        <v>11549</v>
      </c>
      <c r="H35" s="82">
        <v>27416</v>
      </c>
      <c r="I35" s="52">
        <f t="shared" si="1"/>
        <v>0.79517373397528857</v>
      </c>
      <c r="J35" s="5">
        <v>19789</v>
      </c>
      <c r="K35" s="18">
        <f t="shared" si="2"/>
        <v>0.72180478552669969</v>
      </c>
      <c r="L35" s="77">
        <v>7627</v>
      </c>
      <c r="M35" s="18">
        <f t="shared" si="3"/>
        <v>0.27819521447330026</v>
      </c>
      <c r="N35" s="35">
        <v>4697</v>
      </c>
      <c r="O35" s="21">
        <v>10506</v>
      </c>
      <c r="P35" s="22">
        <f t="shared" si="4"/>
        <v>0.38320688648964107</v>
      </c>
      <c r="Q35" s="85">
        <v>6851</v>
      </c>
      <c r="R35" s="23">
        <v>16908</v>
      </c>
      <c r="S35" s="24">
        <f t="shared" si="5"/>
        <v>0.61672016340822877</v>
      </c>
      <c r="T35" s="35">
        <v>0</v>
      </c>
      <c r="U35" s="71">
        <v>0</v>
      </c>
      <c r="V35" s="73">
        <f t="shared" si="6"/>
        <v>0</v>
      </c>
      <c r="W35" s="35">
        <v>1</v>
      </c>
      <c r="X35" s="71">
        <v>2</v>
      </c>
      <c r="Y35" s="22">
        <f t="shared" si="7"/>
        <v>7.2950102130142977E-5</v>
      </c>
      <c r="Z35" s="5">
        <v>6390</v>
      </c>
      <c r="AA35" s="89">
        <v>16213</v>
      </c>
      <c r="AB35" s="18">
        <f t="shared" si="8"/>
        <v>0.59137000291800412</v>
      </c>
      <c r="AC35" s="5">
        <v>1056</v>
      </c>
      <c r="AD35" s="89">
        <v>2491</v>
      </c>
      <c r="AE35" s="18">
        <f t="shared" si="9"/>
        <v>9.0859352203093088E-2</v>
      </c>
      <c r="AF35" s="5">
        <v>1476</v>
      </c>
      <c r="AG35" s="89">
        <v>4407</v>
      </c>
      <c r="AH35" s="18">
        <f t="shared" si="10"/>
        <v>0.16074555004377006</v>
      </c>
      <c r="AI35" s="89">
        <v>2627</v>
      </c>
      <c r="AJ35" s="89">
        <v>4305</v>
      </c>
      <c r="AK35" s="18">
        <f t="shared" si="11"/>
        <v>0.15702509483513277</v>
      </c>
      <c r="AL35" s="31">
        <v>9429</v>
      </c>
      <c r="AM35" s="91">
        <v>14581</v>
      </c>
      <c r="AN35" s="32">
        <f t="shared" si="12"/>
        <v>0.53184271957980744</v>
      </c>
      <c r="AO35" s="97">
        <v>9031</v>
      </c>
      <c r="AP35" s="33">
        <v>12835</v>
      </c>
      <c r="AQ35" s="32">
        <f t="shared" si="13"/>
        <v>0.46815728042019261</v>
      </c>
      <c r="AR35" s="17">
        <v>1241</v>
      </c>
      <c r="AS35" s="94">
        <v>1496</v>
      </c>
      <c r="AT35" s="19">
        <f t="shared" si="14"/>
        <v>5.4566676393346954E-2</v>
      </c>
      <c r="AU35" s="17">
        <v>187</v>
      </c>
      <c r="AV35" s="94">
        <v>200</v>
      </c>
      <c r="AW35" s="19">
        <f t="shared" si="15"/>
        <v>7.2950102130142983E-3</v>
      </c>
      <c r="AX35" s="17">
        <v>67</v>
      </c>
      <c r="AY35" s="94">
        <v>67</v>
      </c>
      <c r="AZ35" s="19">
        <f t="shared" si="16"/>
        <v>2.4438284213597898E-3</v>
      </c>
      <c r="BA35" s="17">
        <v>11290</v>
      </c>
      <c r="BB35" s="94">
        <v>25645</v>
      </c>
      <c r="BC35" s="19">
        <f t="shared" si="17"/>
        <v>0.93540268456375841</v>
      </c>
      <c r="BD35" s="17">
        <v>5</v>
      </c>
      <c r="BE35" s="94">
        <v>7</v>
      </c>
      <c r="BF35" s="19">
        <f t="shared" si="18"/>
        <v>2.5532535745550046E-4</v>
      </c>
      <c r="BG35" s="17">
        <v>1</v>
      </c>
      <c r="BH35" s="89">
        <v>1</v>
      </c>
      <c r="BI35" s="62">
        <f t="shared" si="19"/>
        <v>3.6475051065071489E-5</v>
      </c>
      <c r="BJ35" s="34">
        <v>1</v>
      </c>
      <c r="BK35" s="101">
        <v>3</v>
      </c>
      <c r="BL35" s="22">
        <f t="shared" si="20"/>
        <v>1.0942515319521448E-4</v>
      </c>
      <c r="BM35" s="35">
        <v>11548</v>
      </c>
      <c r="BN35" s="21">
        <v>27413</v>
      </c>
      <c r="BO35" s="22">
        <f t="shared" si="21"/>
        <v>0.99989057484680477</v>
      </c>
      <c r="BP35" s="5">
        <v>0</v>
      </c>
      <c r="BQ35" s="106">
        <v>0</v>
      </c>
      <c r="BR35" s="103">
        <f t="shared" si="22"/>
        <v>0</v>
      </c>
      <c r="BS35" s="5">
        <v>11549</v>
      </c>
      <c r="BT35" s="108">
        <v>27416</v>
      </c>
      <c r="BU35" s="18">
        <f t="shared" si="23"/>
        <v>1</v>
      </c>
      <c r="BV35" s="35">
        <v>2</v>
      </c>
      <c r="BW35" s="114">
        <v>8</v>
      </c>
      <c r="BX35" s="22">
        <f t="shared" si="24"/>
        <v>2.9180040852057191E-4</v>
      </c>
      <c r="BY35" s="35">
        <v>8204</v>
      </c>
      <c r="BZ35" s="114">
        <v>20449</v>
      </c>
      <c r="CA35" s="22">
        <f t="shared" si="25"/>
        <v>0.74587831922964687</v>
      </c>
      <c r="CB35" s="35">
        <v>3</v>
      </c>
      <c r="CC35" s="114">
        <v>9</v>
      </c>
      <c r="CD35" s="22">
        <f t="shared" si="26"/>
        <v>3.2827545958564341E-4</v>
      </c>
      <c r="CE35" s="35">
        <v>0</v>
      </c>
      <c r="CF35" s="114">
        <v>0</v>
      </c>
      <c r="CG35" s="22">
        <f t="shared" si="27"/>
        <v>0</v>
      </c>
      <c r="CH35" s="35">
        <v>0</v>
      </c>
      <c r="CI35" s="114">
        <v>0</v>
      </c>
      <c r="CJ35" s="22">
        <f t="shared" si="28"/>
        <v>0</v>
      </c>
      <c r="CK35" s="35">
        <v>2</v>
      </c>
      <c r="CL35" s="114">
        <v>4</v>
      </c>
      <c r="CM35" s="22">
        <f t="shared" si="29"/>
        <v>1.4590020426028595E-4</v>
      </c>
      <c r="CN35" s="35">
        <v>0</v>
      </c>
      <c r="CO35" s="114">
        <v>0</v>
      </c>
      <c r="CP35" s="22">
        <f t="shared" si="30"/>
        <v>0</v>
      </c>
      <c r="CQ35" s="35">
        <v>0</v>
      </c>
      <c r="CR35" s="114">
        <v>0</v>
      </c>
      <c r="CS35" s="22">
        <f t="shared" si="31"/>
        <v>0</v>
      </c>
      <c r="CT35" s="35">
        <v>0</v>
      </c>
      <c r="CU35" s="114">
        <v>0</v>
      </c>
      <c r="CV35" s="22">
        <f t="shared" si="32"/>
        <v>0</v>
      </c>
      <c r="CW35" s="35">
        <v>1</v>
      </c>
      <c r="CX35" s="114">
        <v>2</v>
      </c>
      <c r="CY35" s="22">
        <f t="shared" si="0"/>
        <v>1.7317516668109793E-4</v>
      </c>
      <c r="CZ35" s="35">
        <v>3</v>
      </c>
      <c r="DA35" s="114">
        <v>7</v>
      </c>
      <c r="DB35" s="22">
        <f t="shared" si="33"/>
        <v>2.5532535745550046E-4</v>
      </c>
      <c r="DC35" s="35">
        <v>6</v>
      </c>
      <c r="DD35" s="114">
        <v>16</v>
      </c>
      <c r="DE35" s="22">
        <f t="shared" si="34"/>
        <v>5.8360081704114382E-4</v>
      </c>
      <c r="DF35" s="35">
        <v>0</v>
      </c>
      <c r="DG35" s="114">
        <v>0</v>
      </c>
      <c r="DH35" s="22">
        <f t="shared" si="35"/>
        <v>0</v>
      </c>
      <c r="DI35" s="35">
        <v>3328</v>
      </c>
      <c r="DJ35" s="114">
        <v>6921</v>
      </c>
      <c r="DK35" s="64">
        <f t="shared" si="36"/>
        <v>0.25244382842135982</v>
      </c>
      <c r="DL35" s="9">
        <v>2685</v>
      </c>
      <c r="DM35" s="124">
        <v>3099</v>
      </c>
      <c r="DN35" s="6">
        <f t="shared" si="37"/>
        <v>0.11303618325065655</v>
      </c>
      <c r="DO35" s="9">
        <v>2182</v>
      </c>
      <c r="DP35" s="124">
        <v>2436</v>
      </c>
      <c r="DQ35" s="6">
        <f t="shared" si="38"/>
        <v>8.8853224394514152E-2</v>
      </c>
      <c r="DR35" s="9">
        <v>2692</v>
      </c>
      <c r="DS35" s="124">
        <v>3225</v>
      </c>
      <c r="DT35" s="134">
        <f t="shared" si="39"/>
        <v>0.11763203968485555</v>
      </c>
      <c r="DU35" s="9">
        <v>10166</v>
      </c>
      <c r="DV35" s="124">
        <v>16221</v>
      </c>
      <c r="DW35" s="6">
        <f t="shared" si="40"/>
        <v>0.59166180332652463</v>
      </c>
      <c r="DX35" s="9">
        <v>1938</v>
      </c>
      <c r="DY35" s="124">
        <v>2435</v>
      </c>
      <c r="DZ35" s="6">
        <f t="shared" si="41"/>
        <v>8.8816749343449075E-2</v>
      </c>
      <c r="EA35" s="66">
        <v>1234</v>
      </c>
      <c r="EB35" s="130">
        <v>1294</v>
      </c>
      <c r="EC35" s="32">
        <f t="shared" si="42"/>
        <v>4.7198716078202509E-2</v>
      </c>
      <c r="ED35" s="66">
        <v>11120</v>
      </c>
      <c r="EE35" s="131">
        <v>26122</v>
      </c>
      <c r="EF35" s="32">
        <f t="shared" si="43"/>
        <v>0.95280128392179753</v>
      </c>
      <c r="EG35" s="9">
        <v>0</v>
      </c>
      <c r="EH35" s="94">
        <v>0</v>
      </c>
      <c r="EI35" s="19">
        <f t="shared" si="44"/>
        <v>0</v>
      </c>
      <c r="EJ35" s="9">
        <v>11549</v>
      </c>
      <c r="EK35" s="89">
        <v>27416</v>
      </c>
      <c r="EL35" s="127">
        <f t="shared" si="45"/>
        <v>1</v>
      </c>
      <c r="EM35" s="66">
        <v>1</v>
      </c>
      <c r="EN35" s="130">
        <v>1</v>
      </c>
      <c r="EO35" s="22">
        <f t="shared" si="46"/>
        <v>3.6475051065071489E-5</v>
      </c>
      <c r="EP35" s="35">
        <v>11549</v>
      </c>
      <c r="EQ35" s="21">
        <v>27415</v>
      </c>
      <c r="ER35" s="68">
        <f t="shared" si="47"/>
        <v>0.99996352494893492</v>
      </c>
    </row>
    <row r="36" spans="1:148" s="41" customFormat="1" ht="12" x14ac:dyDescent="0.25">
      <c r="A36" s="38">
        <v>260210</v>
      </c>
      <c r="B36" s="61"/>
      <c r="C36" s="39" t="s">
        <v>66</v>
      </c>
      <c r="D36" s="40" t="s">
        <v>11</v>
      </c>
      <c r="E36" s="38" t="s">
        <v>6</v>
      </c>
      <c r="F36" s="50">
        <v>44103</v>
      </c>
      <c r="G36" s="51">
        <v>13713</v>
      </c>
      <c r="H36" s="82">
        <v>33110</v>
      </c>
      <c r="I36" s="52">
        <f t="shared" si="1"/>
        <v>0.75074257986985016</v>
      </c>
      <c r="J36" s="5">
        <v>22905</v>
      </c>
      <c r="K36" s="18">
        <f t="shared" si="2"/>
        <v>0.69178495922681971</v>
      </c>
      <c r="L36" s="77">
        <v>10205</v>
      </c>
      <c r="M36" s="18">
        <f t="shared" si="3"/>
        <v>0.30821504077318029</v>
      </c>
      <c r="N36" s="35">
        <v>7835</v>
      </c>
      <c r="O36" s="21">
        <v>18345</v>
      </c>
      <c r="P36" s="22">
        <f t="shared" si="4"/>
        <v>0.55406221685291457</v>
      </c>
      <c r="Q36" s="85">
        <v>5875</v>
      </c>
      <c r="R36" s="23">
        <v>14760</v>
      </c>
      <c r="S36" s="24">
        <f t="shared" si="5"/>
        <v>0.44578677136816669</v>
      </c>
      <c r="T36" s="35">
        <v>2</v>
      </c>
      <c r="U36" s="71">
        <v>2</v>
      </c>
      <c r="V36" s="73">
        <f t="shared" si="6"/>
        <v>6.0404711567502267E-5</v>
      </c>
      <c r="W36" s="35">
        <v>1</v>
      </c>
      <c r="X36" s="71">
        <v>3</v>
      </c>
      <c r="Y36" s="22">
        <f t="shared" si="7"/>
        <v>9.0607067351253394E-5</v>
      </c>
      <c r="Z36" s="5">
        <v>6445</v>
      </c>
      <c r="AA36" s="89">
        <v>17275</v>
      </c>
      <c r="AB36" s="18">
        <f t="shared" si="8"/>
        <v>0.52174569616430078</v>
      </c>
      <c r="AC36" s="5">
        <v>1960</v>
      </c>
      <c r="AD36" s="89">
        <v>4225</v>
      </c>
      <c r="AE36" s="18">
        <f t="shared" si="9"/>
        <v>0.12760495318634854</v>
      </c>
      <c r="AF36" s="5">
        <v>2112</v>
      </c>
      <c r="AG36" s="89">
        <v>6040</v>
      </c>
      <c r="AH36" s="18">
        <f t="shared" si="10"/>
        <v>0.18242222893385684</v>
      </c>
      <c r="AI36" s="89">
        <v>3196</v>
      </c>
      <c r="AJ36" s="89">
        <v>5570</v>
      </c>
      <c r="AK36" s="18">
        <f t="shared" si="11"/>
        <v>0.16822712171549381</v>
      </c>
      <c r="AL36" s="31">
        <v>11818</v>
      </c>
      <c r="AM36" s="91">
        <v>18197</v>
      </c>
      <c r="AN36" s="32">
        <f t="shared" si="12"/>
        <v>0.54959226819691931</v>
      </c>
      <c r="AO36" s="97">
        <v>10397</v>
      </c>
      <c r="AP36" s="33">
        <v>14913</v>
      </c>
      <c r="AQ36" s="32">
        <f t="shared" si="13"/>
        <v>0.45040773180308064</v>
      </c>
      <c r="AR36" s="17">
        <v>2097</v>
      </c>
      <c r="AS36" s="94">
        <v>2701</v>
      </c>
      <c r="AT36" s="19">
        <f t="shared" si="14"/>
        <v>8.1576562971911806E-2</v>
      </c>
      <c r="AU36" s="17">
        <v>644</v>
      </c>
      <c r="AV36" s="94">
        <v>719</v>
      </c>
      <c r="AW36" s="19">
        <f t="shared" si="15"/>
        <v>2.1715493808517065E-2</v>
      </c>
      <c r="AX36" s="17">
        <v>74</v>
      </c>
      <c r="AY36" s="94">
        <v>77</v>
      </c>
      <c r="AZ36" s="19">
        <f t="shared" si="16"/>
        <v>2.3255813953488372E-3</v>
      </c>
      <c r="BA36" s="17">
        <v>12957</v>
      </c>
      <c r="BB36" s="94">
        <v>29606</v>
      </c>
      <c r="BC36" s="19">
        <f t="shared" si="17"/>
        <v>0.89417094533373598</v>
      </c>
      <c r="BD36" s="17">
        <v>4</v>
      </c>
      <c r="BE36" s="94">
        <v>5</v>
      </c>
      <c r="BF36" s="19">
        <f t="shared" si="18"/>
        <v>1.5101177891875566E-4</v>
      </c>
      <c r="BG36" s="17">
        <v>2</v>
      </c>
      <c r="BH36" s="89">
        <v>2</v>
      </c>
      <c r="BI36" s="62">
        <f t="shared" si="19"/>
        <v>6.0404711567502267E-5</v>
      </c>
      <c r="BJ36" s="34">
        <v>2</v>
      </c>
      <c r="BK36" s="101">
        <v>3</v>
      </c>
      <c r="BL36" s="22">
        <f t="shared" si="20"/>
        <v>9.0607067351253394E-5</v>
      </c>
      <c r="BM36" s="35">
        <v>13711</v>
      </c>
      <c r="BN36" s="21">
        <v>33107</v>
      </c>
      <c r="BO36" s="22">
        <f t="shared" si="21"/>
        <v>0.9999093929326488</v>
      </c>
      <c r="BP36" s="5">
        <v>2412</v>
      </c>
      <c r="BQ36" s="106">
        <v>5980</v>
      </c>
      <c r="BR36" s="103">
        <f t="shared" si="22"/>
        <v>0.18061008758683178</v>
      </c>
      <c r="BS36" s="5">
        <v>11301</v>
      </c>
      <c r="BT36" s="108">
        <v>27130</v>
      </c>
      <c r="BU36" s="18">
        <f t="shared" si="23"/>
        <v>0.81938991241316828</v>
      </c>
      <c r="BV36" s="35">
        <v>3</v>
      </c>
      <c r="BW36" s="114">
        <v>8</v>
      </c>
      <c r="BX36" s="22">
        <f t="shared" si="24"/>
        <v>2.4161884627000907E-4</v>
      </c>
      <c r="BY36" s="35">
        <v>7884</v>
      </c>
      <c r="BZ36" s="114">
        <v>20060</v>
      </c>
      <c r="CA36" s="22">
        <f t="shared" si="25"/>
        <v>0.60585925702204768</v>
      </c>
      <c r="CB36" s="35">
        <v>7</v>
      </c>
      <c r="CC36" s="114">
        <v>15</v>
      </c>
      <c r="CD36" s="22">
        <f t="shared" si="26"/>
        <v>4.5303533675626698E-4</v>
      </c>
      <c r="CE36" s="35">
        <v>0</v>
      </c>
      <c r="CF36" s="114">
        <v>0</v>
      </c>
      <c r="CG36" s="22">
        <f t="shared" si="27"/>
        <v>0</v>
      </c>
      <c r="CH36" s="35">
        <v>0</v>
      </c>
      <c r="CI36" s="114">
        <v>0</v>
      </c>
      <c r="CJ36" s="22">
        <f t="shared" si="28"/>
        <v>0</v>
      </c>
      <c r="CK36" s="35">
        <v>105</v>
      </c>
      <c r="CL36" s="114">
        <v>227</v>
      </c>
      <c r="CM36" s="22">
        <f t="shared" si="29"/>
        <v>6.8559347629115067E-3</v>
      </c>
      <c r="CN36" s="35">
        <v>0</v>
      </c>
      <c r="CO36" s="114">
        <v>0</v>
      </c>
      <c r="CP36" s="22">
        <f t="shared" si="30"/>
        <v>0</v>
      </c>
      <c r="CQ36" s="35">
        <v>1</v>
      </c>
      <c r="CR36" s="114">
        <v>1</v>
      </c>
      <c r="CS36" s="22">
        <f t="shared" si="31"/>
        <v>3.0202355783751134E-5</v>
      </c>
      <c r="CT36" s="35">
        <v>0</v>
      </c>
      <c r="CU36" s="114">
        <v>0</v>
      </c>
      <c r="CV36" s="22">
        <f t="shared" si="32"/>
        <v>0</v>
      </c>
      <c r="CW36" s="35">
        <v>0</v>
      </c>
      <c r="CX36" s="114">
        <v>0</v>
      </c>
      <c r="CY36" s="22">
        <f t="shared" si="0"/>
        <v>0</v>
      </c>
      <c r="CZ36" s="35">
        <v>0</v>
      </c>
      <c r="DA36" s="114">
        <v>0</v>
      </c>
      <c r="DB36" s="22">
        <f t="shared" si="33"/>
        <v>0</v>
      </c>
      <c r="DC36" s="35">
        <v>9</v>
      </c>
      <c r="DD36" s="114">
        <v>33</v>
      </c>
      <c r="DE36" s="22">
        <f t="shared" si="34"/>
        <v>9.9667774086378727E-4</v>
      </c>
      <c r="DF36" s="35">
        <v>0</v>
      </c>
      <c r="DG36" s="114">
        <v>0</v>
      </c>
      <c r="DH36" s="22">
        <f t="shared" si="35"/>
        <v>0</v>
      </c>
      <c r="DI36" s="35">
        <v>5704</v>
      </c>
      <c r="DJ36" s="114">
        <v>12766</v>
      </c>
      <c r="DK36" s="64">
        <f t="shared" si="36"/>
        <v>0.38556327393536693</v>
      </c>
      <c r="DL36" s="9">
        <v>3202</v>
      </c>
      <c r="DM36" s="124">
        <v>3863</v>
      </c>
      <c r="DN36" s="6">
        <f t="shared" si="37"/>
        <v>0.11667170039263063</v>
      </c>
      <c r="DO36" s="9">
        <v>2583</v>
      </c>
      <c r="DP36" s="124">
        <v>2928</v>
      </c>
      <c r="DQ36" s="6">
        <f t="shared" si="38"/>
        <v>8.8432497734823312E-2</v>
      </c>
      <c r="DR36" s="9">
        <v>3289</v>
      </c>
      <c r="DS36" s="124">
        <v>3914</v>
      </c>
      <c r="DT36" s="134">
        <f t="shared" si="39"/>
        <v>0.11821202053760194</v>
      </c>
      <c r="DU36" s="9">
        <v>12155</v>
      </c>
      <c r="DV36" s="124">
        <v>19366</v>
      </c>
      <c r="DW36" s="6">
        <f t="shared" si="40"/>
        <v>0.58489882210812438</v>
      </c>
      <c r="DX36" s="9">
        <v>2416</v>
      </c>
      <c r="DY36" s="124">
        <v>3039</v>
      </c>
      <c r="DZ36" s="6">
        <f t="shared" si="41"/>
        <v>9.1784959226819687E-2</v>
      </c>
      <c r="EA36" s="66">
        <v>1685</v>
      </c>
      <c r="EB36" s="130">
        <v>1779</v>
      </c>
      <c r="EC36" s="32">
        <f t="shared" si="42"/>
        <v>5.3729990939293266E-2</v>
      </c>
      <c r="ED36" s="66">
        <v>13182</v>
      </c>
      <c r="EE36" s="131">
        <v>31331</v>
      </c>
      <c r="EF36" s="32">
        <f t="shared" si="43"/>
        <v>0.94627000906070668</v>
      </c>
      <c r="EG36" s="9">
        <v>2</v>
      </c>
      <c r="EH36" s="94">
        <v>2</v>
      </c>
      <c r="EI36" s="19">
        <f t="shared" si="44"/>
        <v>6.0404711567502267E-5</v>
      </c>
      <c r="EJ36" s="9">
        <v>13711</v>
      </c>
      <c r="EK36" s="89">
        <v>33108</v>
      </c>
      <c r="EL36" s="127">
        <f t="shared" si="45"/>
        <v>0.99993959528843246</v>
      </c>
      <c r="EM36" s="66">
        <v>2</v>
      </c>
      <c r="EN36" s="130">
        <v>2</v>
      </c>
      <c r="EO36" s="22">
        <f t="shared" si="46"/>
        <v>6.0404711567502267E-5</v>
      </c>
      <c r="EP36" s="35">
        <v>13713</v>
      </c>
      <c r="EQ36" s="21">
        <v>33108</v>
      </c>
      <c r="ER36" s="68">
        <f t="shared" si="47"/>
        <v>0.99993959528843246</v>
      </c>
    </row>
    <row r="37" spans="1:148" s="41" customFormat="1" ht="12" x14ac:dyDescent="0.25">
      <c r="A37" s="38">
        <v>260220</v>
      </c>
      <c r="B37" s="61"/>
      <c r="C37" s="39" t="s">
        <v>67</v>
      </c>
      <c r="D37" s="40" t="s">
        <v>16</v>
      </c>
      <c r="E37" s="38" t="s">
        <v>6</v>
      </c>
      <c r="F37" s="50">
        <v>37497</v>
      </c>
      <c r="G37" s="51">
        <v>13583</v>
      </c>
      <c r="H37" s="82">
        <v>26005</v>
      </c>
      <c r="I37" s="52">
        <f t="shared" si="1"/>
        <v>0.69352214843854176</v>
      </c>
      <c r="J37" s="5">
        <v>18692</v>
      </c>
      <c r="K37" s="18">
        <f t="shared" si="2"/>
        <v>0.71878484906748707</v>
      </c>
      <c r="L37" s="77">
        <v>7313</v>
      </c>
      <c r="M37" s="18">
        <f t="shared" si="3"/>
        <v>0.28121515093251298</v>
      </c>
      <c r="N37" s="35">
        <v>4460</v>
      </c>
      <c r="O37" s="21">
        <v>8293</v>
      </c>
      <c r="P37" s="22">
        <f t="shared" si="4"/>
        <v>0.31890021149778891</v>
      </c>
      <c r="Q37" s="85">
        <v>9122</v>
      </c>
      <c r="R37" s="23">
        <v>17710</v>
      </c>
      <c r="S37" s="24">
        <f t="shared" si="5"/>
        <v>0.68102288021534318</v>
      </c>
      <c r="T37" s="35">
        <v>0</v>
      </c>
      <c r="U37" s="71">
        <v>0</v>
      </c>
      <c r="V37" s="73">
        <f t="shared" si="6"/>
        <v>0</v>
      </c>
      <c r="W37" s="35">
        <v>1</v>
      </c>
      <c r="X37" s="71">
        <v>2</v>
      </c>
      <c r="Y37" s="22">
        <f t="shared" si="7"/>
        <v>7.6908286867910018E-5</v>
      </c>
      <c r="Z37" s="5">
        <v>9040</v>
      </c>
      <c r="AA37" s="89">
        <v>18276</v>
      </c>
      <c r="AB37" s="18">
        <f t="shared" si="8"/>
        <v>0.70278792539896173</v>
      </c>
      <c r="AC37" s="5">
        <v>166</v>
      </c>
      <c r="AD37" s="89">
        <v>359</v>
      </c>
      <c r="AE37" s="18">
        <f t="shared" si="9"/>
        <v>1.3805037492789848E-2</v>
      </c>
      <c r="AF37" s="5">
        <v>1347</v>
      </c>
      <c r="AG37" s="89">
        <v>3299</v>
      </c>
      <c r="AH37" s="18">
        <f t="shared" si="10"/>
        <v>0.12686021918861756</v>
      </c>
      <c r="AI37" s="89">
        <v>3030</v>
      </c>
      <c r="AJ37" s="89">
        <v>4071</v>
      </c>
      <c r="AK37" s="18">
        <f t="shared" si="11"/>
        <v>0.15654681791963085</v>
      </c>
      <c r="AL37" s="31">
        <v>10062</v>
      </c>
      <c r="AM37" s="91">
        <v>14816</v>
      </c>
      <c r="AN37" s="32">
        <f t="shared" si="12"/>
        <v>0.56973658911747738</v>
      </c>
      <c r="AO37" s="97">
        <v>9065</v>
      </c>
      <c r="AP37" s="33">
        <v>11189</v>
      </c>
      <c r="AQ37" s="32">
        <f t="shared" si="13"/>
        <v>0.43026341088252257</v>
      </c>
      <c r="AR37" s="17">
        <v>6794</v>
      </c>
      <c r="AS37" s="94">
        <v>9558</v>
      </c>
      <c r="AT37" s="19">
        <f t="shared" si="14"/>
        <v>0.36754470294174196</v>
      </c>
      <c r="AU37" s="17">
        <v>747</v>
      </c>
      <c r="AV37" s="94">
        <v>824</v>
      </c>
      <c r="AW37" s="19">
        <f t="shared" si="15"/>
        <v>3.1686214189578926E-2</v>
      </c>
      <c r="AX37" s="17">
        <v>70</v>
      </c>
      <c r="AY37" s="94">
        <v>73</v>
      </c>
      <c r="AZ37" s="19">
        <f t="shared" si="16"/>
        <v>2.8071524706787154E-3</v>
      </c>
      <c r="BA37" s="17">
        <v>9825</v>
      </c>
      <c r="BB37" s="94">
        <v>15539</v>
      </c>
      <c r="BC37" s="19">
        <f t="shared" si="17"/>
        <v>0.59753893482022691</v>
      </c>
      <c r="BD37" s="17">
        <v>11</v>
      </c>
      <c r="BE37" s="94">
        <v>11</v>
      </c>
      <c r="BF37" s="19">
        <f t="shared" si="18"/>
        <v>4.229955777735051E-4</v>
      </c>
      <c r="BG37" s="17">
        <v>0</v>
      </c>
      <c r="BH37" s="89">
        <v>0</v>
      </c>
      <c r="BI37" s="62">
        <f t="shared" si="19"/>
        <v>0</v>
      </c>
      <c r="BJ37" s="34">
        <v>0</v>
      </c>
      <c r="BK37" s="101">
        <v>0</v>
      </c>
      <c r="BL37" s="22">
        <f t="shared" si="20"/>
        <v>0</v>
      </c>
      <c r="BM37" s="35">
        <v>13583</v>
      </c>
      <c r="BN37" s="21">
        <v>26005</v>
      </c>
      <c r="BO37" s="22">
        <f t="shared" si="21"/>
        <v>1</v>
      </c>
      <c r="BP37" s="5">
        <v>0</v>
      </c>
      <c r="BQ37" s="106">
        <v>0</v>
      </c>
      <c r="BR37" s="103">
        <f t="shared" si="22"/>
        <v>0</v>
      </c>
      <c r="BS37" s="5">
        <v>13583</v>
      </c>
      <c r="BT37" s="108">
        <v>26005</v>
      </c>
      <c r="BU37" s="18">
        <f t="shared" si="23"/>
        <v>1</v>
      </c>
      <c r="BV37" s="35">
        <v>0</v>
      </c>
      <c r="BW37" s="114">
        <v>0</v>
      </c>
      <c r="BX37" s="22">
        <f t="shared" si="24"/>
        <v>0</v>
      </c>
      <c r="BY37" s="35">
        <v>7231</v>
      </c>
      <c r="BZ37" s="114">
        <v>14288</v>
      </c>
      <c r="CA37" s="22">
        <f t="shared" si="25"/>
        <v>0.54943280138434913</v>
      </c>
      <c r="CB37" s="35">
        <v>4</v>
      </c>
      <c r="CC37" s="114">
        <v>10</v>
      </c>
      <c r="CD37" s="22">
        <f t="shared" si="26"/>
        <v>3.8454143433955007E-4</v>
      </c>
      <c r="CE37" s="35">
        <v>0</v>
      </c>
      <c r="CF37" s="114">
        <v>0</v>
      </c>
      <c r="CG37" s="22">
        <f t="shared" si="27"/>
        <v>0</v>
      </c>
      <c r="CH37" s="35">
        <v>0</v>
      </c>
      <c r="CI37" s="114">
        <v>0</v>
      </c>
      <c r="CJ37" s="22">
        <f t="shared" si="28"/>
        <v>0</v>
      </c>
      <c r="CK37" s="35">
        <v>13</v>
      </c>
      <c r="CL37" s="114">
        <v>21</v>
      </c>
      <c r="CM37" s="22">
        <f t="shared" si="29"/>
        <v>8.0753701211305523E-4</v>
      </c>
      <c r="CN37" s="35">
        <v>1</v>
      </c>
      <c r="CO37" s="114">
        <v>2</v>
      </c>
      <c r="CP37" s="22">
        <f t="shared" si="30"/>
        <v>7.6908286867910018E-5</v>
      </c>
      <c r="CQ37" s="35">
        <v>0</v>
      </c>
      <c r="CR37" s="114">
        <v>0</v>
      </c>
      <c r="CS37" s="22">
        <f t="shared" si="31"/>
        <v>0</v>
      </c>
      <c r="CT37" s="35">
        <v>0</v>
      </c>
      <c r="CU37" s="114">
        <v>0</v>
      </c>
      <c r="CV37" s="22">
        <f t="shared" si="32"/>
        <v>0</v>
      </c>
      <c r="CW37" s="35">
        <v>0</v>
      </c>
      <c r="CX37" s="114">
        <v>0</v>
      </c>
      <c r="CY37" s="22">
        <f t="shared" si="0"/>
        <v>0</v>
      </c>
      <c r="CZ37" s="35">
        <v>0</v>
      </c>
      <c r="DA37" s="114">
        <v>0</v>
      </c>
      <c r="DB37" s="22">
        <f t="shared" si="33"/>
        <v>0</v>
      </c>
      <c r="DC37" s="35">
        <v>1</v>
      </c>
      <c r="DD37" s="114">
        <v>4</v>
      </c>
      <c r="DE37" s="22">
        <f t="shared" si="34"/>
        <v>1.5381657373582004E-4</v>
      </c>
      <c r="DF37" s="35">
        <v>0</v>
      </c>
      <c r="DG37" s="114">
        <v>0</v>
      </c>
      <c r="DH37" s="22">
        <f t="shared" si="35"/>
        <v>0</v>
      </c>
      <c r="DI37" s="35">
        <v>6332</v>
      </c>
      <c r="DJ37" s="114">
        <v>11678</v>
      </c>
      <c r="DK37" s="64">
        <f t="shared" si="36"/>
        <v>0.44906748702172661</v>
      </c>
      <c r="DL37" s="9">
        <v>2438</v>
      </c>
      <c r="DM37" s="124">
        <v>2800</v>
      </c>
      <c r="DN37" s="6">
        <f t="shared" si="37"/>
        <v>0.10767160161507403</v>
      </c>
      <c r="DO37" s="9">
        <v>2104</v>
      </c>
      <c r="DP37" s="124">
        <v>2288</v>
      </c>
      <c r="DQ37" s="6">
        <f t="shared" si="38"/>
        <v>8.7983080176889064E-2</v>
      </c>
      <c r="DR37" s="9">
        <v>2596</v>
      </c>
      <c r="DS37" s="124">
        <v>2983</v>
      </c>
      <c r="DT37" s="134">
        <f t="shared" si="39"/>
        <v>0.11470870986348779</v>
      </c>
      <c r="DU37" s="9">
        <v>12055</v>
      </c>
      <c r="DV37" s="124">
        <v>15746</v>
      </c>
      <c r="DW37" s="6">
        <f t="shared" si="40"/>
        <v>0.60549894251105552</v>
      </c>
      <c r="DX37" s="9">
        <v>1995</v>
      </c>
      <c r="DY37" s="124">
        <v>2188</v>
      </c>
      <c r="DZ37" s="6">
        <f t="shared" si="41"/>
        <v>8.4137665833493552E-2</v>
      </c>
      <c r="EA37" s="66">
        <v>1335</v>
      </c>
      <c r="EB37" s="130">
        <v>1368</v>
      </c>
      <c r="EC37" s="32">
        <f t="shared" si="42"/>
        <v>5.260526821765045E-2</v>
      </c>
      <c r="ED37" s="66">
        <v>13054</v>
      </c>
      <c r="EE37" s="131">
        <v>24637</v>
      </c>
      <c r="EF37" s="32">
        <f t="shared" si="43"/>
        <v>0.94739473178234956</v>
      </c>
      <c r="EG37" s="9">
        <v>0</v>
      </c>
      <c r="EH37" s="94">
        <v>0</v>
      </c>
      <c r="EI37" s="19">
        <f t="shared" si="44"/>
        <v>0</v>
      </c>
      <c r="EJ37" s="9">
        <v>13583</v>
      </c>
      <c r="EK37" s="89">
        <v>26005</v>
      </c>
      <c r="EL37" s="127">
        <f t="shared" si="45"/>
        <v>1</v>
      </c>
      <c r="EM37" s="66">
        <v>2</v>
      </c>
      <c r="EN37" s="130">
        <v>2</v>
      </c>
      <c r="EO37" s="22">
        <f t="shared" si="46"/>
        <v>7.6908286867910018E-5</v>
      </c>
      <c r="EP37" s="35">
        <v>13583</v>
      </c>
      <c r="EQ37" s="21">
        <v>26003</v>
      </c>
      <c r="ER37" s="68">
        <f t="shared" si="47"/>
        <v>0.9999230917131321</v>
      </c>
    </row>
    <row r="38" spans="1:148" s="41" customFormat="1" ht="12" x14ac:dyDescent="0.25">
      <c r="A38" s="38">
        <v>260230</v>
      </c>
      <c r="B38" s="61"/>
      <c r="C38" s="39" t="s">
        <v>68</v>
      </c>
      <c r="D38" s="40" t="s">
        <v>9</v>
      </c>
      <c r="E38" s="38" t="s">
        <v>6</v>
      </c>
      <c r="F38" s="50">
        <v>37316</v>
      </c>
      <c r="G38" s="51">
        <v>15574</v>
      </c>
      <c r="H38" s="82">
        <v>29449</v>
      </c>
      <c r="I38" s="52">
        <f t="shared" si="1"/>
        <v>0.78917890449137096</v>
      </c>
      <c r="J38" s="5">
        <v>19725</v>
      </c>
      <c r="K38" s="18">
        <f t="shared" si="2"/>
        <v>0.66980203062922339</v>
      </c>
      <c r="L38" s="77">
        <v>9724</v>
      </c>
      <c r="M38" s="18">
        <f t="shared" si="3"/>
        <v>0.33019796937077661</v>
      </c>
      <c r="N38" s="35">
        <v>9419</v>
      </c>
      <c r="O38" s="21">
        <v>17602</v>
      </c>
      <c r="P38" s="22">
        <f t="shared" si="4"/>
        <v>0.59771129749736829</v>
      </c>
      <c r="Q38" s="85">
        <v>6154</v>
      </c>
      <c r="R38" s="23">
        <v>11846</v>
      </c>
      <c r="S38" s="24">
        <f t="shared" si="5"/>
        <v>0.40225474549220686</v>
      </c>
      <c r="T38" s="35">
        <v>0</v>
      </c>
      <c r="U38" s="71">
        <v>0</v>
      </c>
      <c r="V38" s="73">
        <f t="shared" si="6"/>
        <v>0</v>
      </c>
      <c r="W38" s="35">
        <v>1</v>
      </c>
      <c r="X38" s="71">
        <v>1</v>
      </c>
      <c r="Y38" s="22">
        <f t="shared" si="7"/>
        <v>3.3957010424802203E-5</v>
      </c>
      <c r="Z38" s="5">
        <v>9335</v>
      </c>
      <c r="AA38" s="89">
        <v>18898</v>
      </c>
      <c r="AB38" s="18">
        <f t="shared" si="8"/>
        <v>0.64171958300791199</v>
      </c>
      <c r="AC38" s="5">
        <v>355</v>
      </c>
      <c r="AD38" s="89">
        <v>685</v>
      </c>
      <c r="AE38" s="18">
        <f t="shared" si="9"/>
        <v>2.3260552140989509E-2</v>
      </c>
      <c r="AF38" s="5">
        <v>1936</v>
      </c>
      <c r="AG38" s="89">
        <v>4683</v>
      </c>
      <c r="AH38" s="18">
        <f t="shared" si="10"/>
        <v>0.1590206798193487</v>
      </c>
      <c r="AI38" s="89">
        <v>3948</v>
      </c>
      <c r="AJ38" s="89">
        <v>5183</v>
      </c>
      <c r="AK38" s="18">
        <f t="shared" si="11"/>
        <v>0.1759991850317498</v>
      </c>
      <c r="AL38" s="31">
        <v>10839</v>
      </c>
      <c r="AM38" s="91">
        <v>16039</v>
      </c>
      <c r="AN38" s="32">
        <f t="shared" si="12"/>
        <v>0.54463649020340255</v>
      </c>
      <c r="AO38" s="97">
        <v>10623</v>
      </c>
      <c r="AP38" s="33">
        <v>13410</v>
      </c>
      <c r="AQ38" s="32">
        <f t="shared" si="13"/>
        <v>0.45536350979659751</v>
      </c>
      <c r="AR38" s="17">
        <v>6071</v>
      </c>
      <c r="AS38" s="94">
        <v>8081</v>
      </c>
      <c r="AT38" s="19">
        <f t="shared" si="14"/>
        <v>0.27440660124282656</v>
      </c>
      <c r="AU38" s="17">
        <v>923</v>
      </c>
      <c r="AV38" s="94">
        <v>1008</v>
      </c>
      <c r="AW38" s="19">
        <f t="shared" si="15"/>
        <v>3.4228666508200618E-2</v>
      </c>
      <c r="AX38" s="17">
        <v>197</v>
      </c>
      <c r="AY38" s="94">
        <v>205</v>
      </c>
      <c r="AZ38" s="19">
        <f t="shared" si="16"/>
        <v>6.9611871370844512E-3</v>
      </c>
      <c r="BA38" s="17">
        <v>12165</v>
      </c>
      <c r="BB38" s="94">
        <v>20145</v>
      </c>
      <c r="BC38" s="19">
        <f t="shared" si="17"/>
        <v>0.68406397500764038</v>
      </c>
      <c r="BD38" s="17">
        <v>8</v>
      </c>
      <c r="BE38" s="94">
        <v>10</v>
      </c>
      <c r="BF38" s="19">
        <f t="shared" si="18"/>
        <v>3.3957010424802203E-4</v>
      </c>
      <c r="BG38" s="17">
        <v>0</v>
      </c>
      <c r="BH38" s="89">
        <v>0</v>
      </c>
      <c r="BI38" s="62">
        <f t="shared" si="19"/>
        <v>0</v>
      </c>
      <c r="BJ38" s="34">
        <v>0</v>
      </c>
      <c r="BK38" s="101">
        <v>0</v>
      </c>
      <c r="BL38" s="22">
        <f t="shared" si="20"/>
        <v>0</v>
      </c>
      <c r="BM38" s="35">
        <v>15574</v>
      </c>
      <c r="BN38" s="21">
        <v>29449</v>
      </c>
      <c r="BO38" s="22">
        <f t="shared" si="21"/>
        <v>1</v>
      </c>
      <c r="BP38" s="5">
        <v>0</v>
      </c>
      <c r="BQ38" s="106">
        <v>0</v>
      </c>
      <c r="BR38" s="103">
        <f t="shared" si="22"/>
        <v>0</v>
      </c>
      <c r="BS38" s="5">
        <v>15574</v>
      </c>
      <c r="BT38" s="108">
        <v>29449</v>
      </c>
      <c r="BU38" s="18">
        <f t="shared" si="23"/>
        <v>1</v>
      </c>
      <c r="BV38" s="35">
        <v>1</v>
      </c>
      <c r="BW38" s="114">
        <v>2</v>
      </c>
      <c r="BX38" s="22">
        <f t="shared" si="24"/>
        <v>6.7914020849604406E-5</v>
      </c>
      <c r="BY38" s="35">
        <v>452</v>
      </c>
      <c r="BZ38" s="114">
        <v>748</v>
      </c>
      <c r="CA38" s="22">
        <f t="shared" si="25"/>
        <v>2.5399843797752047E-2</v>
      </c>
      <c r="CB38" s="35">
        <v>3</v>
      </c>
      <c r="CC38" s="114">
        <v>3</v>
      </c>
      <c r="CD38" s="22">
        <f t="shared" si="26"/>
        <v>1.018710312744066E-4</v>
      </c>
      <c r="CE38" s="35">
        <v>0</v>
      </c>
      <c r="CF38" s="114">
        <v>0</v>
      </c>
      <c r="CG38" s="22">
        <f t="shared" si="27"/>
        <v>0</v>
      </c>
      <c r="CH38" s="35">
        <v>0</v>
      </c>
      <c r="CI38" s="114">
        <v>0</v>
      </c>
      <c r="CJ38" s="22">
        <f t="shared" si="28"/>
        <v>0</v>
      </c>
      <c r="CK38" s="35">
        <v>71</v>
      </c>
      <c r="CL38" s="114">
        <v>110</v>
      </c>
      <c r="CM38" s="22">
        <f t="shared" si="29"/>
        <v>3.735271146728242E-3</v>
      </c>
      <c r="CN38" s="35">
        <v>0</v>
      </c>
      <c r="CO38" s="114">
        <v>0</v>
      </c>
      <c r="CP38" s="22">
        <f t="shared" si="30"/>
        <v>0</v>
      </c>
      <c r="CQ38" s="35">
        <v>1</v>
      </c>
      <c r="CR38" s="114">
        <v>1</v>
      </c>
      <c r="CS38" s="22">
        <f t="shared" si="31"/>
        <v>3.3957010424802203E-5</v>
      </c>
      <c r="CT38" s="35">
        <v>0</v>
      </c>
      <c r="CU38" s="114">
        <v>0</v>
      </c>
      <c r="CV38" s="22">
        <f t="shared" si="32"/>
        <v>0</v>
      </c>
      <c r="CW38" s="35">
        <v>0</v>
      </c>
      <c r="CX38" s="114">
        <v>0</v>
      </c>
      <c r="CY38" s="22">
        <f t="shared" si="0"/>
        <v>0</v>
      </c>
      <c r="CZ38" s="35">
        <v>2</v>
      </c>
      <c r="DA38" s="114">
        <v>8</v>
      </c>
      <c r="DB38" s="22">
        <f t="shared" si="33"/>
        <v>2.7165608339841762E-4</v>
      </c>
      <c r="DC38" s="35">
        <v>1</v>
      </c>
      <c r="DD38" s="114">
        <v>1</v>
      </c>
      <c r="DE38" s="22">
        <f t="shared" si="34"/>
        <v>3.3957010424802203E-5</v>
      </c>
      <c r="DF38" s="35">
        <v>0</v>
      </c>
      <c r="DG38" s="114">
        <v>0</v>
      </c>
      <c r="DH38" s="22">
        <f t="shared" si="35"/>
        <v>0</v>
      </c>
      <c r="DI38" s="35">
        <v>15042</v>
      </c>
      <c r="DJ38" s="114">
        <v>28574</v>
      </c>
      <c r="DK38" s="64">
        <f t="shared" si="36"/>
        <v>0.97028761587829804</v>
      </c>
      <c r="DL38" s="9">
        <v>2940</v>
      </c>
      <c r="DM38" s="124">
        <v>3535</v>
      </c>
      <c r="DN38" s="6">
        <f t="shared" si="37"/>
        <v>0.12003803185167577</v>
      </c>
      <c r="DO38" s="9">
        <v>2398</v>
      </c>
      <c r="DP38" s="124">
        <v>2721</v>
      </c>
      <c r="DQ38" s="6">
        <f t="shared" si="38"/>
        <v>9.2397025365886787E-2</v>
      </c>
      <c r="DR38" s="9">
        <v>2829</v>
      </c>
      <c r="DS38" s="124">
        <v>3335</v>
      </c>
      <c r="DT38" s="134">
        <f t="shared" si="39"/>
        <v>0.11324662976671533</v>
      </c>
      <c r="DU38" s="9">
        <v>13454</v>
      </c>
      <c r="DV38" s="124">
        <v>17074</v>
      </c>
      <c r="DW38" s="6">
        <f t="shared" si="40"/>
        <v>0.57978199599307279</v>
      </c>
      <c r="DX38" s="9">
        <v>2558</v>
      </c>
      <c r="DY38" s="124">
        <v>2784</v>
      </c>
      <c r="DZ38" s="6">
        <f t="shared" si="41"/>
        <v>9.4536317022649322E-2</v>
      </c>
      <c r="EA38" s="66">
        <v>1178</v>
      </c>
      <c r="EB38" s="130">
        <v>1197</v>
      </c>
      <c r="EC38" s="32">
        <f t="shared" si="42"/>
        <v>4.0646541478488236E-2</v>
      </c>
      <c r="ED38" s="66">
        <v>15110</v>
      </c>
      <c r="EE38" s="131">
        <v>28251</v>
      </c>
      <c r="EF38" s="32">
        <f t="shared" si="43"/>
        <v>0.95931950151108691</v>
      </c>
      <c r="EG38" s="9">
        <v>0</v>
      </c>
      <c r="EH38" s="94">
        <v>0</v>
      </c>
      <c r="EI38" s="19">
        <f t="shared" si="44"/>
        <v>0</v>
      </c>
      <c r="EJ38" s="9">
        <v>15574</v>
      </c>
      <c r="EK38" s="89">
        <v>29449</v>
      </c>
      <c r="EL38" s="127">
        <f t="shared" si="45"/>
        <v>1</v>
      </c>
      <c r="EM38" s="66">
        <v>0</v>
      </c>
      <c r="EN38" s="130">
        <v>0</v>
      </c>
      <c r="EO38" s="22">
        <f t="shared" si="46"/>
        <v>0</v>
      </c>
      <c r="EP38" s="35">
        <v>15574</v>
      </c>
      <c r="EQ38" s="21">
        <v>29449</v>
      </c>
      <c r="ER38" s="68">
        <f t="shared" si="47"/>
        <v>1</v>
      </c>
    </row>
    <row r="39" spans="1:148" s="41" customFormat="1" ht="12" x14ac:dyDescent="0.25">
      <c r="A39" s="38">
        <v>260240</v>
      </c>
      <c r="B39" s="61"/>
      <c r="C39" s="39" t="s">
        <v>69</v>
      </c>
      <c r="D39" s="40" t="s">
        <v>11</v>
      </c>
      <c r="E39" s="38" t="s">
        <v>8</v>
      </c>
      <c r="F39" s="50">
        <v>9079</v>
      </c>
      <c r="G39" s="51">
        <v>3554</v>
      </c>
      <c r="H39" s="82">
        <v>8447</v>
      </c>
      <c r="I39" s="52">
        <f t="shared" si="1"/>
        <v>0.93038880934023571</v>
      </c>
      <c r="J39" s="5">
        <v>5771</v>
      </c>
      <c r="K39" s="18">
        <f t="shared" si="2"/>
        <v>0.68320113649816505</v>
      </c>
      <c r="L39" s="77">
        <v>2676</v>
      </c>
      <c r="M39" s="18">
        <f t="shared" si="3"/>
        <v>0.31679886350183495</v>
      </c>
      <c r="N39" s="35">
        <v>1269</v>
      </c>
      <c r="O39" s="21">
        <v>2947</v>
      </c>
      <c r="P39" s="22">
        <f t="shared" si="4"/>
        <v>0.34888125961879957</v>
      </c>
      <c r="Q39" s="85">
        <v>2285</v>
      </c>
      <c r="R39" s="23">
        <v>5500</v>
      </c>
      <c r="S39" s="24">
        <f t="shared" si="5"/>
        <v>0.65111874038120043</v>
      </c>
      <c r="T39" s="35">
        <v>0</v>
      </c>
      <c r="U39" s="71">
        <v>0</v>
      </c>
      <c r="V39" s="73">
        <f t="shared" si="6"/>
        <v>0</v>
      </c>
      <c r="W39" s="35">
        <v>0</v>
      </c>
      <c r="X39" s="71">
        <v>0</v>
      </c>
      <c r="Y39" s="22">
        <f t="shared" si="7"/>
        <v>0</v>
      </c>
      <c r="Z39" s="5">
        <v>2231</v>
      </c>
      <c r="AA39" s="89">
        <v>5410</v>
      </c>
      <c r="AB39" s="18">
        <f t="shared" si="8"/>
        <v>0.64046407008405348</v>
      </c>
      <c r="AC39" s="5">
        <v>51</v>
      </c>
      <c r="AD39" s="89">
        <v>155</v>
      </c>
      <c r="AE39" s="18">
        <f t="shared" si="9"/>
        <v>1.8349709956197467E-2</v>
      </c>
      <c r="AF39" s="5">
        <v>482</v>
      </c>
      <c r="AG39" s="89">
        <v>1445</v>
      </c>
      <c r="AH39" s="18">
        <f t="shared" si="10"/>
        <v>0.17106665088196993</v>
      </c>
      <c r="AI39" s="89">
        <v>790</v>
      </c>
      <c r="AJ39" s="89">
        <v>1437</v>
      </c>
      <c r="AK39" s="18">
        <f t="shared" si="11"/>
        <v>0.17011956907777909</v>
      </c>
      <c r="AL39" s="31">
        <v>2900</v>
      </c>
      <c r="AM39" s="91">
        <v>4619</v>
      </c>
      <c r="AN39" s="32">
        <f t="shared" si="12"/>
        <v>0.54682135669468446</v>
      </c>
      <c r="AO39" s="97">
        <v>2671</v>
      </c>
      <c r="AP39" s="33">
        <v>3828</v>
      </c>
      <c r="AQ39" s="32">
        <f t="shared" si="13"/>
        <v>0.45317864330531549</v>
      </c>
      <c r="AR39" s="17">
        <v>988</v>
      </c>
      <c r="AS39" s="94">
        <v>1477</v>
      </c>
      <c r="AT39" s="19">
        <f t="shared" si="14"/>
        <v>0.17485497809873327</v>
      </c>
      <c r="AU39" s="17">
        <v>165</v>
      </c>
      <c r="AV39" s="94">
        <v>205</v>
      </c>
      <c r="AW39" s="19">
        <f t="shared" si="15"/>
        <v>2.4268971232390198E-2</v>
      </c>
      <c r="AX39" s="17">
        <v>13</v>
      </c>
      <c r="AY39" s="94">
        <v>13</v>
      </c>
      <c r="AZ39" s="19">
        <f t="shared" si="16"/>
        <v>1.5390079318101102E-3</v>
      </c>
      <c r="BA39" s="17">
        <v>3148</v>
      </c>
      <c r="BB39" s="94">
        <v>6744</v>
      </c>
      <c r="BC39" s="19">
        <f t="shared" si="17"/>
        <v>0.79838996093287562</v>
      </c>
      <c r="BD39" s="17">
        <v>8</v>
      </c>
      <c r="BE39" s="94">
        <v>8</v>
      </c>
      <c r="BF39" s="19">
        <f t="shared" si="18"/>
        <v>9.4708180419083698E-4</v>
      </c>
      <c r="BG39" s="17">
        <v>0</v>
      </c>
      <c r="BH39" s="89">
        <v>0</v>
      </c>
      <c r="BI39" s="62">
        <f t="shared" si="19"/>
        <v>0</v>
      </c>
      <c r="BJ39" s="34">
        <v>1</v>
      </c>
      <c r="BK39" s="101">
        <v>1</v>
      </c>
      <c r="BL39" s="22">
        <f t="shared" si="20"/>
        <v>1.1838522552385462E-4</v>
      </c>
      <c r="BM39" s="35">
        <v>3553</v>
      </c>
      <c r="BN39" s="21">
        <v>8446</v>
      </c>
      <c r="BO39" s="22">
        <f t="shared" si="21"/>
        <v>0.99988161477447612</v>
      </c>
      <c r="BP39" s="5">
        <v>532</v>
      </c>
      <c r="BQ39" s="106">
        <v>1278</v>
      </c>
      <c r="BR39" s="103">
        <f t="shared" si="22"/>
        <v>0.15129631821948622</v>
      </c>
      <c r="BS39" s="5">
        <v>3022</v>
      </c>
      <c r="BT39" s="108">
        <v>7169</v>
      </c>
      <c r="BU39" s="18">
        <f t="shared" si="23"/>
        <v>0.84870368178051381</v>
      </c>
      <c r="BV39" s="35">
        <v>0</v>
      </c>
      <c r="BW39" s="114">
        <v>0</v>
      </c>
      <c r="BX39" s="22">
        <f t="shared" si="24"/>
        <v>0</v>
      </c>
      <c r="BY39" s="35">
        <v>1507</v>
      </c>
      <c r="BZ39" s="114">
        <v>3657</v>
      </c>
      <c r="CA39" s="22">
        <f t="shared" si="25"/>
        <v>0.43293476974073636</v>
      </c>
      <c r="CB39" s="35">
        <v>1</v>
      </c>
      <c r="CC39" s="114">
        <v>3</v>
      </c>
      <c r="CD39" s="22">
        <f t="shared" si="26"/>
        <v>3.5515567657156387E-4</v>
      </c>
      <c r="CE39" s="35">
        <v>0</v>
      </c>
      <c r="CF39" s="114">
        <v>0</v>
      </c>
      <c r="CG39" s="22">
        <f t="shared" si="27"/>
        <v>0</v>
      </c>
      <c r="CH39" s="35">
        <v>0</v>
      </c>
      <c r="CI39" s="114">
        <v>0</v>
      </c>
      <c r="CJ39" s="22">
        <f t="shared" si="28"/>
        <v>0</v>
      </c>
      <c r="CK39" s="35">
        <v>3</v>
      </c>
      <c r="CL39" s="114">
        <v>5</v>
      </c>
      <c r="CM39" s="22">
        <f t="shared" si="29"/>
        <v>5.9192612761927311E-4</v>
      </c>
      <c r="CN39" s="35">
        <v>0</v>
      </c>
      <c r="CO39" s="114">
        <v>0</v>
      </c>
      <c r="CP39" s="22">
        <f t="shared" si="30"/>
        <v>0</v>
      </c>
      <c r="CQ39" s="35">
        <v>0</v>
      </c>
      <c r="CR39" s="114">
        <v>0</v>
      </c>
      <c r="CS39" s="22">
        <f t="shared" si="31"/>
        <v>0</v>
      </c>
      <c r="CT39" s="35">
        <v>0</v>
      </c>
      <c r="CU39" s="114">
        <v>0</v>
      </c>
      <c r="CV39" s="22">
        <f t="shared" si="32"/>
        <v>0</v>
      </c>
      <c r="CW39" s="35">
        <v>0</v>
      </c>
      <c r="CX39" s="114">
        <v>0</v>
      </c>
      <c r="CY39" s="22">
        <f t="shared" si="0"/>
        <v>0</v>
      </c>
      <c r="CZ39" s="35">
        <v>1</v>
      </c>
      <c r="DA39" s="114">
        <v>2</v>
      </c>
      <c r="DB39" s="22">
        <f t="shared" si="33"/>
        <v>2.3677045104770924E-4</v>
      </c>
      <c r="DC39" s="35">
        <v>0</v>
      </c>
      <c r="DD39" s="114">
        <v>0</v>
      </c>
      <c r="DE39" s="22">
        <f t="shared" si="34"/>
        <v>0</v>
      </c>
      <c r="DF39" s="35">
        <v>0</v>
      </c>
      <c r="DG39" s="114">
        <v>0</v>
      </c>
      <c r="DH39" s="22">
        <f t="shared" si="35"/>
        <v>0</v>
      </c>
      <c r="DI39" s="35">
        <v>2041</v>
      </c>
      <c r="DJ39" s="114">
        <v>4778</v>
      </c>
      <c r="DK39" s="64">
        <f t="shared" si="36"/>
        <v>0.56564460755297741</v>
      </c>
      <c r="DL39" s="9">
        <v>823</v>
      </c>
      <c r="DM39" s="124">
        <v>990</v>
      </c>
      <c r="DN39" s="6">
        <f t="shared" si="37"/>
        <v>0.11720137326861607</v>
      </c>
      <c r="DO39" s="9">
        <v>709</v>
      </c>
      <c r="DP39" s="124">
        <v>819</v>
      </c>
      <c r="DQ39" s="6">
        <f t="shared" si="38"/>
        <v>9.6957499704036942E-2</v>
      </c>
      <c r="DR39" s="9">
        <v>791</v>
      </c>
      <c r="DS39" s="124">
        <v>951</v>
      </c>
      <c r="DT39" s="134">
        <f t="shared" si="39"/>
        <v>0.11258434947318574</v>
      </c>
      <c r="DU39" s="9">
        <v>3199</v>
      </c>
      <c r="DV39" s="124">
        <v>4876</v>
      </c>
      <c r="DW39" s="6">
        <f t="shared" si="40"/>
        <v>0.57724635965431514</v>
      </c>
      <c r="DX39" s="9">
        <v>639</v>
      </c>
      <c r="DY39" s="124">
        <v>811</v>
      </c>
      <c r="DZ39" s="6">
        <f t="shared" si="41"/>
        <v>9.6010417899846101E-2</v>
      </c>
      <c r="EA39" s="66">
        <v>384</v>
      </c>
      <c r="EB39" s="130">
        <v>403</v>
      </c>
      <c r="EC39" s="32">
        <f t="shared" si="42"/>
        <v>4.7709245886113416E-2</v>
      </c>
      <c r="ED39" s="66">
        <v>3467</v>
      </c>
      <c r="EE39" s="131">
        <v>8044</v>
      </c>
      <c r="EF39" s="32">
        <f t="shared" si="43"/>
        <v>0.95229075411388664</v>
      </c>
      <c r="EG39" s="9">
        <v>0</v>
      </c>
      <c r="EH39" s="94">
        <v>0</v>
      </c>
      <c r="EI39" s="19">
        <f t="shared" si="44"/>
        <v>0</v>
      </c>
      <c r="EJ39" s="9">
        <v>3554</v>
      </c>
      <c r="EK39" s="89">
        <v>8447</v>
      </c>
      <c r="EL39" s="127">
        <f t="shared" si="45"/>
        <v>1</v>
      </c>
      <c r="EM39" s="66">
        <v>0</v>
      </c>
      <c r="EN39" s="130">
        <v>0</v>
      </c>
      <c r="EO39" s="22">
        <f t="shared" si="46"/>
        <v>0</v>
      </c>
      <c r="EP39" s="35">
        <v>3554</v>
      </c>
      <c r="EQ39" s="21">
        <v>8447</v>
      </c>
      <c r="ER39" s="68">
        <f t="shared" si="47"/>
        <v>1</v>
      </c>
    </row>
    <row r="40" spans="1:148" s="41" customFormat="1" ht="12" x14ac:dyDescent="0.25">
      <c r="A40" s="38">
        <v>260250</v>
      </c>
      <c r="B40" s="61"/>
      <c r="C40" s="39" t="s">
        <v>70</v>
      </c>
      <c r="D40" s="40" t="s">
        <v>5</v>
      </c>
      <c r="E40" s="38" t="s">
        <v>8</v>
      </c>
      <c r="F40" s="50">
        <v>7720</v>
      </c>
      <c r="G40" s="51">
        <v>2996</v>
      </c>
      <c r="H40" s="82">
        <v>6459</v>
      </c>
      <c r="I40" s="52">
        <f t="shared" si="1"/>
        <v>0.8366580310880829</v>
      </c>
      <c r="J40" s="5">
        <v>4009</v>
      </c>
      <c r="K40" s="18">
        <f t="shared" si="2"/>
        <v>0.62068431645765598</v>
      </c>
      <c r="L40" s="77">
        <v>2450</v>
      </c>
      <c r="M40" s="18">
        <f t="shared" si="3"/>
        <v>0.37931568354234402</v>
      </c>
      <c r="N40" s="35">
        <v>1500</v>
      </c>
      <c r="O40" s="21">
        <v>3192</v>
      </c>
      <c r="P40" s="22">
        <f t="shared" si="4"/>
        <v>0.49419414770088249</v>
      </c>
      <c r="Q40" s="85">
        <v>1493</v>
      </c>
      <c r="R40" s="23">
        <v>3264</v>
      </c>
      <c r="S40" s="24">
        <f t="shared" si="5"/>
        <v>0.50534138411518814</v>
      </c>
      <c r="T40" s="35">
        <v>3</v>
      </c>
      <c r="U40" s="71">
        <v>3</v>
      </c>
      <c r="V40" s="73">
        <f t="shared" si="6"/>
        <v>4.6446818392940084E-4</v>
      </c>
      <c r="W40" s="35">
        <v>0</v>
      </c>
      <c r="X40" s="71">
        <v>0</v>
      </c>
      <c r="Y40" s="22">
        <f t="shared" si="7"/>
        <v>0</v>
      </c>
      <c r="Z40" s="5">
        <v>1647</v>
      </c>
      <c r="AA40" s="89">
        <v>3679</v>
      </c>
      <c r="AB40" s="18">
        <f t="shared" si="8"/>
        <v>0.56959281622542191</v>
      </c>
      <c r="AC40" s="5">
        <v>105</v>
      </c>
      <c r="AD40" s="89">
        <v>278</v>
      </c>
      <c r="AE40" s="18">
        <f t="shared" si="9"/>
        <v>4.3040718377457814E-2</v>
      </c>
      <c r="AF40" s="5">
        <v>397</v>
      </c>
      <c r="AG40" s="89">
        <v>1075</v>
      </c>
      <c r="AH40" s="18">
        <f t="shared" si="10"/>
        <v>0.16643443257470197</v>
      </c>
      <c r="AI40" s="89">
        <v>847</v>
      </c>
      <c r="AJ40" s="89">
        <v>1427</v>
      </c>
      <c r="AK40" s="18">
        <f t="shared" si="11"/>
        <v>0.22093203282241833</v>
      </c>
      <c r="AL40" s="31">
        <v>2423</v>
      </c>
      <c r="AM40" s="91">
        <v>3568</v>
      </c>
      <c r="AN40" s="32">
        <f t="shared" si="12"/>
        <v>0.55240749342003403</v>
      </c>
      <c r="AO40" s="97">
        <v>2183</v>
      </c>
      <c r="AP40" s="33">
        <v>2891</v>
      </c>
      <c r="AQ40" s="32">
        <f t="shared" si="13"/>
        <v>0.44759250657996597</v>
      </c>
      <c r="AR40" s="17">
        <v>1386</v>
      </c>
      <c r="AS40" s="94">
        <v>1904</v>
      </c>
      <c r="AT40" s="19">
        <f t="shared" si="14"/>
        <v>0.29478247406719305</v>
      </c>
      <c r="AU40" s="17">
        <v>236</v>
      </c>
      <c r="AV40" s="94">
        <v>268</v>
      </c>
      <c r="AW40" s="19">
        <f t="shared" si="15"/>
        <v>4.1492491097693145E-2</v>
      </c>
      <c r="AX40" s="17">
        <v>138</v>
      </c>
      <c r="AY40" s="94">
        <v>150</v>
      </c>
      <c r="AZ40" s="19">
        <f t="shared" si="16"/>
        <v>2.3223409196470042E-2</v>
      </c>
      <c r="BA40" s="17">
        <v>2377</v>
      </c>
      <c r="BB40" s="94">
        <v>4131</v>
      </c>
      <c r="BC40" s="19">
        <f t="shared" si="17"/>
        <v>0.63957268927078492</v>
      </c>
      <c r="BD40" s="17">
        <v>6</v>
      </c>
      <c r="BE40" s="94">
        <v>6</v>
      </c>
      <c r="BF40" s="19">
        <f t="shared" si="18"/>
        <v>9.2893636785880169E-4</v>
      </c>
      <c r="BG40" s="17">
        <v>0</v>
      </c>
      <c r="BH40" s="89">
        <v>0</v>
      </c>
      <c r="BI40" s="62">
        <f t="shared" si="19"/>
        <v>0</v>
      </c>
      <c r="BJ40" s="34">
        <v>0</v>
      </c>
      <c r="BK40" s="101">
        <v>0</v>
      </c>
      <c r="BL40" s="22">
        <f t="shared" si="20"/>
        <v>0</v>
      </c>
      <c r="BM40" s="35">
        <v>2996</v>
      </c>
      <c r="BN40" s="21">
        <v>6459</v>
      </c>
      <c r="BO40" s="22">
        <f t="shared" si="21"/>
        <v>1</v>
      </c>
      <c r="BP40" s="5">
        <v>1</v>
      </c>
      <c r="BQ40" s="106">
        <v>4</v>
      </c>
      <c r="BR40" s="103">
        <f t="shared" si="22"/>
        <v>6.1929091190586775E-4</v>
      </c>
      <c r="BS40" s="5">
        <v>2995</v>
      </c>
      <c r="BT40" s="108">
        <v>6455</v>
      </c>
      <c r="BU40" s="18">
        <f t="shared" si="23"/>
        <v>0.99938070908809418</v>
      </c>
      <c r="BV40" s="35">
        <v>0</v>
      </c>
      <c r="BW40" s="114">
        <v>0</v>
      </c>
      <c r="BX40" s="22">
        <f t="shared" si="24"/>
        <v>0</v>
      </c>
      <c r="BY40" s="35">
        <v>1515</v>
      </c>
      <c r="BZ40" s="114">
        <v>3371</v>
      </c>
      <c r="CA40" s="22">
        <f t="shared" si="25"/>
        <v>0.52190741600867008</v>
      </c>
      <c r="CB40" s="35">
        <v>1</v>
      </c>
      <c r="CC40" s="114">
        <v>3</v>
      </c>
      <c r="CD40" s="22">
        <f t="shared" si="26"/>
        <v>4.6446818392940084E-4</v>
      </c>
      <c r="CE40" s="35">
        <v>0</v>
      </c>
      <c r="CF40" s="114">
        <v>0</v>
      </c>
      <c r="CG40" s="22">
        <f t="shared" si="27"/>
        <v>0</v>
      </c>
      <c r="CH40" s="35">
        <v>0</v>
      </c>
      <c r="CI40" s="114">
        <v>0</v>
      </c>
      <c r="CJ40" s="22">
        <f t="shared" si="28"/>
        <v>0</v>
      </c>
      <c r="CK40" s="35">
        <v>17</v>
      </c>
      <c r="CL40" s="114">
        <v>29</v>
      </c>
      <c r="CM40" s="22">
        <f t="shared" si="29"/>
        <v>4.4898591113175417E-3</v>
      </c>
      <c r="CN40" s="35">
        <v>0</v>
      </c>
      <c r="CO40" s="114">
        <v>0</v>
      </c>
      <c r="CP40" s="22">
        <f t="shared" si="30"/>
        <v>0</v>
      </c>
      <c r="CQ40" s="35">
        <v>0</v>
      </c>
      <c r="CR40" s="114">
        <v>0</v>
      </c>
      <c r="CS40" s="22">
        <f t="shared" si="31"/>
        <v>0</v>
      </c>
      <c r="CT40" s="35">
        <v>0</v>
      </c>
      <c r="CU40" s="114">
        <v>0</v>
      </c>
      <c r="CV40" s="22">
        <f t="shared" si="32"/>
        <v>0</v>
      </c>
      <c r="CW40" s="35">
        <v>3</v>
      </c>
      <c r="CX40" s="114">
        <v>4</v>
      </c>
      <c r="CY40" s="22">
        <f t="shared" si="0"/>
        <v>1.3351134846461949E-3</v>
      </c>
      <c r="CZ40" s="35">
        <v>4</v>
      </c>
      <c r="DA40" s="114">
        <v>7</v>
      </c>
      <c r="DB40" s="22">
        <f t="shared" si="33"/>
        <v>1.0837590958352687E-3</v>
      </c>
      <c r="DC40" s="35">
        <v>1</v>
      </c>
      <c r="DD40" s="114">
        <v>1</v>
      </c>
      <c r="DE40" s="22">
        <f t="shared" si="34"/>
        <v>1.5482272797646694E-4</v>
      </c>
      <c r="DF40" s="35">
        <v>1</v>
      </c>
      <c r="DG40" s="114">
        <v>1</v>
      </c>
      <c r="DH40" s="22">
        <f t="shared" si="35"/>
        <v>1.5482272797646694E-4</v>
      </c>
      <c r="DI40" s="35">
        <v>1454</v>
      </c>
      <c r="DJ40" s="114">
        <v>3043</v>
      </c>
      <c r="DK40" s="64">
        <f t="shared" si="36"/>
        <v>0.47112556123238891</v>
      </c>
      <c r="DL40" s="9">
        <v>580</v>
      </c>
      <c r="DM40" s="124">
        <v>653</v>
      </c>
      <c r="DN40" s="6">
        <f t="shared" si="37"/>
        <v>0.10109924136863292</v>
      </c>
      <c r="DO40" s="9">
        <v>518</v>
      </c>
      <c r="DP40" s="124">
        <v>568</v>
      </c>
      <c r="DQ40" s="6">
        <f t="shared" si="38"/>
        <v>8.7939309490633222E-2</v>
      </c>
      <c r="DR40" s="9">
        <v>624</v>
      </c>
      <c r="DS40" s="124">
        <v>737</v>
      </c>
      <c r="DT40" s="134">
        <f t="shared" si="39"/>
        <v>0.11410435051865614</v>
      </c>
      <c r="DU40" s="9">
        <v>2624</v>
      </c>
      <c r="DV40" s="124">
        <v>3810</v>
      </c>
      <c r="DW40" s="6">
        <f t="shared" si="40"/>
        <v>0.58987459359033911</v>
      </c>
      <c r="DX40" s="9">
        <v>545</v>
      </c>
      <c r="DY40" s="124">
        <v>691</v>
      </c>
      <c r="DZ40" s="6">
        <f t="shared" si="41"/>
        <v>0.10698250503173866</v>
      </c>
      <c r="EA40" s="66">
        <v>218</v>
      </c>
      <c r="EB40" s="130">
        <v>226</v>
      </c>
      <c r="EC40" s="32">
        <f t="shared" si="42"/>
        <v>3.4989936522681529E-2</v>
      </c>
      <c r="ED40" s="66">
        <v>2942</v>
      </c>
      <c r="EE40" s="131">
        <v>6233</v>
      </c>
      <c r="EF40" s="32">
        <f t="shared" si="43"/>
        <v>0.96501006347731844</v>
      </c>
      <c r="EG40" s="9">
        <v>3</v>
      </c>
      <c r="EH40" s="94">
        <v>3</v>
      </c>
      <c r="EI40" s="19">
        <f t="shared" si="44"/>
        <v>4.6446818392940084E-4</v>
      </c>
      <c r="EJ40" s="9">
        <v>2993</v>
      </c>
      <c r="EK40" s="89">
        <v>6456</v>
      </c>
      <c r="EL40" s="127">
        <f t="shared" si="45"/>
        <v>0.99953553181607058</v>
      </c>
      <c r="EM40" s="66">
        <v>0</v>
      </c>
      <c r="EN40" s="130">
        <v>0</v>
      </c>
      <c r="EO40" s="22">
        <f t="shared" si="46"/>
        <v>0</v>
      </c>
      <c r="EP40" s="35">
        <v>2996</v>
      </c>
      <c r="EQ40" s="21">
        <v>6459</v>
      </c>
      <c r="ER40" s="68">
        <f t="shared" si="47"/>
        <v>1</v>
      </c>
    </row>
    <row r="41" spans="1:148" s="41" customFormat="1" ht="12" x14ac:dyDescent="0.25">
      <c r="A41" s="38">
        <v>260260</v>
      </c>
      <c r="B41" s="61"/>
      <c r="C41" s="39" t="s">
        <v>71</v>
      </c>
      <c r="D41" s="40" t="s">
        <v>9</v>
      </c>
      <c r="E41" s="38" t="s">
        <v>6</v>
      </c>
      <c r="F41" s="50">
        <v>48645</v>
      </c>
      <c r="G41" s="51">
        <v>17487</v>
      </c>
      <c r="H41" s="82">
        <v>40110</v>
      </c>
      <c r="I41" s="52">
        <f t="shared" si="1"/>
        <v>0.82454517422139995</v>
      </c>
      <c r="J41" s="5">
        <v>27495</v>
      </c>
      <c r="K41" s="18">
        <f t="shared" si="2"/>
        <v>0.68548990276738964</v>
      </c>
      <c r="L41" s="77">
        <v>12615</v>
      </c>
      <c r="M41" s="18">
        <f t="shared" si="3"/>
        <v>0.31451009723261031</v>
      </c>
      <c r="N41" s="35">
        <v>12196</v>
      </c>
      <c r="O41" s="21">
        <v>28334</v>
      </c>
      <c r="P41" s="22">
        <f t="shared" si="4"/>
        <v>0.70640737970580902</v>
      </c>
      <c r="Q41" s="85">
        <v>5276</v>
      </c>
      <c r="R41" s="23">
        <v>11742</v>
      </c>
      <c r="S41" s="24">
        <f t="shared" si="5"/>
        <v>0.29274495138369483</v>
      </c>
      <c r="T41" s="35">
        <v>9</v>
      </c>
      <c r="U41" s="71">
        <v>11</v>
      </c>
      <c r="V41" s="73">
        <f t="shared" si="6"/>
        <v>2.7424582398404387E-4</v>
      </c>
      <c r="W41" s="35">
        <v>6</v>
      </c>
      <c r="X41" s="71">
        <v>23</v>
      </c>
      <c r="Y41" s="22">
        <f t="shared" si="7"/>
        <v>5.7342308651209175E-4</v>
      </c>
      <c r="Z41" s="5">
        <v>6853</v>
      </c>
      <c r="AA41" s="89">
        <v>17542</v>
      </c>
      <c r="AB41" s="18">
        <f t="shared" si="8"/>
        <v>0.437347294938918</v>
      </c>
      <c r="AC41" s="5">
        <v>3654</v>
      </c>
      <c r="AD41" s="89">
        <v>8563</v>
      </c>
      <c r="AE41" s="18">
        <f t="shared" si="9"/>
        <v>0.21348790825230615</v>
      </c>
      <c r="AF41" s="5">
        <v>2939</v>
      </c>
      <c r="AG41" s="89">
        <v>7728</v>
      </c>
      <c r="AH41" s="18">
        <f t="shared" si="10"/>
        <v>0.19267015706806281</v>
      </c>
      <c r="AI41" s="89">
        <v>4041</v>
      </c>
      <c r="AJ41" s="89">
        <v>6277</v>
      </c>
      <c r="AK41" s="18">
        <f t="shared" si="11"/>
        <v>0.15649463974071304</v>
      </c>
      <c r="AL41" s="31">
        <v>14309</v>
      </c>
      <c r="AM41" s="91">
        <v>22222</v>
      </c>
      <c r="AN41" s="32">
        <f t="shared" si="12"/>
        <v>0.55402642732485663</v>
      </c>
      <c r="AO41" s="97">
        <v>12873</v>
      </c>
      <c r="AP41" s="33">
        <v>17888</v>
      </c>
      <c r="AQ41" s="32">
        <f t="shared" si="13"/>
        <v>0.44597357267514337</v>
      </c>
      <c r="AR41" s="17">
        <v>7257</v>
      </c>
      <c r="AS41" s="94">
        <v>10801</v>
      </c>
      <c r="AT41" s="19">
        <f t="shared" si="14"/>
        <v>0.26928446771378711</v>
      </c>
      <c r="AU41" s="17">
        <v>676</v>
      </c>
      <c r="AV41" s="94">
        <v>745</v>
      </c>
      <c r="AW41" s="19">
        <f t="shared" si="15"/>
        <v>1.8573921715282972E-2</v>
      </c>
      <c r="AX41" s="17">
        <v>88</v>
      </c>
      <c r="AY41" s="94">
        <v>92</v>
      </c>
      <c r="AZ41" s="19">
        <f t="shared" si="16"/>
        <v>2.293692346048367E-3</v>
      </c>
      <c r="BA41" s="17">
        <v>14814</v>
      </c>
      <c r="BB41" s="94">
        <v>28446</v>
      </c>
      <c r="BC41" s="19">
        <f t="shared" si="17"/>
        <v>0.70919970082273742</v>
      </c>
      <c r="BD41" s="17">
        <v>24</v>
      </c>
      <c r="BE41" s="94">
        <v>26</v>
      </c>
      <c r="BF41" s="19">
        <f t="shared" si="18"/>
        <v>6.4821740214410369E-4</v>
      </c>
      <c r="BG41" s="17">
        <v>0</v>
      </c>
      <c r="BH41" s="89">
        <v>0</v>
      </c>
      <c r="BI41" s="62">
        <f t="shared" si="19"/>
        <v>0</v>
      </c>
      <c r="BJ41" s="34">
        <v>1</v>
      </c>
      <c r="BK41" s="101">
        <v>2</v>
      </c>
      <c r="BL41" s="22">
        <f t="shared" si="20"/>
        <v>4.9862877088007981E-5</v>
      </c>
      <c r="BM41" s="35">
        <v>17486</v>
      </c>
      <c r="BN41" s="21">
        <v>40108</v>
      </c>
      <c r="BO41" s="22">
        <f t="shared" si="21"/>
        <v>0.99995013712291203</v>
      </c>
      <c r="BP41" s="5">
        <v>0</v>
      </c>
      <c r="BQ41" s="106">
        <v>0</v>
      </c>
      <c r="BR41" s="103">
        <f t="shared" si="22"/>
        <v>0</v>
      </c>
      <c r="BS41" s="5">
        <v>17487</v>
      </c>
      <c r="BT41" s="108">
        <v>40110</v>
      </c>
      <c r="BU41" s="18">
        <f t="shared" si="23"/>
        <v>1</v>
      </c>
      <c r="BV41" s="35">
        <v>2</v>
      </c>
      <c r="BW41" s="114">
        <v>6</v>
      </c>
      <c r="BX41" s="22">
        <f t="shared" si="24"/>
        <v>1.4958863126402394E-4</v>
      </c>
      <c r="BY41" s="35">
        <v>1419</v>
      </c>
      <c r="BZ41" s="114">
        <v>3115</v>
      </c>
      <c r="CA41" s="22">
        <f t="shared" si="25"/>
        <v>7.766143106457242E-2</v>
      </c>
      <c r="CB41" s="35">
        <v>25</v>
      </c>
      <c r="CC41" s="114">
        <v>60</v>
      </c>
      <c r="CD41" s="22">
        <f t="shared" si="26"/>
        <v>1.4958863126402393E-3</v>
      </c>
      <c r="CE41" s="35">
        <v>0</v>
      </c>
      <c r="CF41" s="114">
        <v>0</v>
      </c>
      <c r="CG41" s="22">
        <f t="shared" si="27"/>
        <v>0</v>
      </c>
      <c r="CH41" s="35">
        <v>0</v>
      </c>
      <c r="CI41" s="114">
        <v>0</v>
      </c>
      <c r="CJ41" s="22">
        <f t="shared" si="28"/>
        <v>0</v>
      </c>
      <c r="CK41" s="35">
        <v>150</v>
      </c>
      <c r="CL41" s="114">
        <v>371</v>
      </c>
      <c r="CM41" s="22">
        <f t="shared" si="29"/>
        <v>9.2495636998254794E-3</v>
      </c>
      <c r="CN41" s="35">
        <v>2</v>
      </c>
      <c r="CO41" s="114">
        <v>2</v>
      </c>
      <c r="CP41" s="22">
        <f t="shared" si="30"/>
        <v>4.9862877088007981E-5</v>
      </c>
      <c r="CQ41" s="35">
        <v>4</v>
      </c>
      <c r="CR41" s="114">
        <v>4</v>
      </c>
      <c r="CS41" s="22">
        <f t="shared" si="31"/>
        <v>9.9725754176015961E-5</v>
      </c>
      <c r="CT41" s="35">
        <v>0</v>
      </c>
      <c r="CU41" s="114">
        <v>0</v>
      </c>
      <c r="CV41" s="22">
        <f t="shared" si="32"/>
        <v>0</v>
      </c>
      <c r="CW41" s="35">
        <v>0</v>
      </c>
      <c r="CX41" s="114">
        <v>0</v>
      </c>
      <c r="CY41" s="22">
        <f t="shared" si="0"/>
        <v>0</v>
      </c>
      <c r="CZ41" s="35">
        <v>3</v>
      </c>
      <c r="DA41" s="114">
        <v>7</v>
      </c>
      <c r="DB41" s="22">
        <f t="shared" si="33"/>
        <v>1.7452006980802793E-4</v>
      </c>
      <c r="DC41" s="35">
        <v>3</v>
      </c>
      <c r="DD41" s="114">
        <v>6</v>
      </c>
      <c r="DE41" s="22">
        <f t="shared" si="34"/>
        <v>1.4958863126402394E-4</v>
      </c>
      <c r="DF41" s="35">
        <v>0</v>
      </c>
      <c r="DG41" s="114">
        <v>0</v>
      </c>
      <c r="DH41" s="22">
        <f t="shared" si="35"/>
        <v>0</v>
      </c>
      <c r="DI41" s="35">
        <v>15879</v>
      </c>
      <c r="DJ41" s="114">
        <v>36539</v>
      </c>
      <c r="DK41" s="64">
        <f t="shared" si="36"/>
        <v>0.91096983295936174</v>
      </c>
      <c r="DL41" s="9">
        <v>4064</v>
      </c>
      <c r="DM41" s="124">
        <v>4893</v>
      </c>
      <c r="DN41" s="6">
        <f t="shared" si="37"/>
        <v>0.12198952879581151</v>
      </c>
      <c r="DO41" s="9">
        <v>3407</v>
      </c>
      <c r="DP41" s="124">
        <v>3843</v>
      </c>
      <c r="DQ41" s="6">
        <f t="shared" si="38"/>
        <v>9.5811518324607325E-2</v>
      </c>
      <c r="DR41" s="9">
        <v>3949</v>
      </c>
      <c r="DS41" s="124">
        <v>4652</v>
      </c>
      <c r="DT41" s="134">
        <f t="shared" si="39"/>
        <v>0.11598105210670656</v>
      </c>
      <c r="DU41" s="9">
        <v>15246</v>
      </c>
      <c r="DV41" s="124">
        <v>23035</v>
      </c>
      <c r="DW41" s="6">
        <f t="shared" si="40"/>
        <v>0.57429568686113186</v>
      </c>
      <c r="DX41" s="9">
        <v>3074</v>
      </c>
      <c r="DY41" s="124">
        <v>3687</v>
      </c>
      <c r="DZ41" s="6">
        <f t="shared" si="41"/>
        <v>9.1922213911742712E-2</v>
      </c>
      <c r="EA41" s="66">
        <v>2566</v>
      </c>
      <c r="EB41" s="130">
        <v>2702</v>
      </c>
      <c r="EC41" s="32">
        <f t="shared" si="42"/>
        <v>6.7364746945898779E-2</v>
      </c>
      <c r="ED41" s="66">
        <v>16588</v>
      </c>
      <c r="EE41" s="131">
        <v>37408</v>
      </c>
      <c r="EF41" s="32">
        <f t="shared" si="43"/>
        <v>0.93263525305410122</v>
      </c>
      <c r="EG41" s="9">
        <v>9</v>
      </c>
      <c r="EH41" s="94">
        <v>11</v>
      </c>
      <c r="EI41" s="19">
        <f t="shared" si="44"/>
        <v>2.7424582398404387E-4</v>
      </c>
      <c r="EJ41" s="9">
        <v>17478</v>
      </c>
      <c r="EK41" s="89">
        <v>40099</v>
      </c>
      <c r="EL41" s="127">
        <f t="shared" si="45"/>
        <v>0.99972575417601595</v>
      </c>
      <c r="EM41" s="66">
        <v>1</v>
      </c>
      <c r="EN41" s="130">
        <v>1</v>
      </c>
      <c r="EO41" s="22">
        <f t="shared" si="46"/>
        <v>2.493143854400399E-5</v>
      </c>
      <c r="EP41" s="35">
        <v>17487</v>
      </c>
      <c r="EQ41" s="21">
        <v>40109</v>
      </c>
      <c r="ER41" s="68">
        <f t="shared" si="47"/>
        <v>0.99997506856145602</v>
      </c>
    </row>
    <row r="42" spans="1:148" s="41" customFormat="1" ht="12" x14ac:dyDescent="0.25">
      <c r="A42" s="38">
        <v>260270</v>
      </c>
      <c r="B42" s="61"/>
      <c r="C42" s="39" t="s">
        <v>72</v>
      </c>
      <c r="D42" s="40" t="s">
        <v>12</v>
      </c>
      <c r="E42" s="38" t="s">
        <v>8</v>
      </c>
      <c r="F42" s="50">
        <v>12808</v>
      </c>
      <c r="G42" s="51">
        <v>5363</v>
      </c>
      <c r="H42" s="82">
        <v>10628</v>
      </c>
      <c r="I42" s="52">
        <f t="shared" si="1"/>
        <v>0.82979387882573397</v>
      </c>
      <c r="J42" s="5">
        <v>7528</v>
      </c>
      <c r="K42" s="18">
        <f t="shared" si="2"/>
        <v>0.70831765148663905</v>
      </c>
      <c r="L42" s="77">
        <v>3100</v>
      </c>
      <c r="M42" s="18">
        <f t="shared" si="3"/>
        <v>0.29168234851336095</v>
      </c>
      <c r="N42" s="35">
        <v>3604</v>
      </c>
      <c r="O42" s="21">
        <v>7106</v>
      </c>
      <c r="P42" s="22">
        <f t="shared" si="4"/>
        <v>0.66861121565675574</v>
      </c>
      <c r="Q42" s="85">
        <v>1759</v>
      </c>
      <c r="R42" s="23">
        <v>3522</v>
      </c>
      <c r="S42" s="24">
        <f t="shared" si="5"/>
        <v>0.33138878434324426</v>
      </c>
      <c r="T42" s="35">
        <v>0</v>
      </c>
      <c r="U42" s="71">
        <v>0</v>
      </c>
      <c r="V42" s="73">
        <f t="shared" si="6"/>
        <v>0</v>
      </c>
      <c r="W42" s="35">
        <v>0</v>
      </c>
      <c r="X42" s="71">
        <v>0</v>
      </c>
      <c r="Y42" s="22">
        <f t="shared" si="7"/>
        <v>0</v>
      </c>
      <c r="Z42" s="5">
        <v>3293</v>
      </c>
      <c r="AA42" s="89">
        <v>6929</v>
      </c>
      <c r="AB42" s="18">
        <f t="shared" si="8"/>
        <v>0.65195709446744443</v>
      </c>
      <c r="AC42" s="5">
        <v>161</v>
      </c>
      <c r="AD42" s="89">
        <v>359</v>
      </c>
      <c r="AE42" s="18">
        <f t="shared" si="9"/>
        <v>3.3778697779450507E-2</v>
      </c>
      <c r="AF42" s="5">
        <v>614</v>
      </c>
      <c r="AG42" s="89">
        <v>1584</v>
      </c>
      <c r="AH42" s="18">
        <f t="shared" si="10"/>
        <v>0.14904027098231087</v>
      </c>
      <c r="AI42" s="89">
        <v>1295</v>
      </c>
      <c r="AJ42" s="89">
        <v>1756</v>
      </c>
      <c r="AK42" s="18">
        <f t="shared" si="11"/>
        <v>0.16522393677079414</v>
      </c>
      <c r="AL42" s="31">
        <v>4049</v>
      </c>
      <c r="AM42" s="91">
        <v>6127</v>
      </c>
      <c r="AN42" s="32">
        <f t="shared" si="12"/>
        <v>0.57649604817463307</v>
      </c>
      <c r="AO42" s="97">
        <v>3569</v>
      </c>
      <c r="AP42" s="33">
        <v>4501</v>
      </c>
      <c r="AQ42" s="32">
        <f t="shared" si="13"/>
        <v>0.42350395182536693</v>
      </c>
      <c r="AR42" s="17">
        <v>2038</v>
      </c>
      <c r="AS42" s="94">
        <v>2841</v>
      </c>
      <c r="AT42" s="19">
        <f t="shared" si="14"/>
        <v>0.26731275875047045</v>
      </c>
      <c r="AU42" s="17">
        <v>392</v>
      </c>
      <c r="AV42" s="94">
        <v>442</v>
      </c>
      <c r="AW42" s="19">
        <f t="shared" si="15"/>
        <v>4.158825743319533E-2</v>
      </c>
      <c r="AX42" s="17">
        <v>22</v>
      </c>
      <c r="AY42" s="94">
        <v>22</v>
      </c>
      <c r="AZ42" s="19">
        <f t="shared" si="16"/>
        <v>2.0700037636432068E-3</v>
      </c>
      <c r="BA42" s="17">
        <v>4339</v>
      </c>
      <c r="BB42" s="94">
        <v>7318</v>
      </c>
      <c r="BC42" s="19">
        <f t="shared" si="17"/>
        <v>0.68855852465186296</v>
      </c>
      <c r="BD42" s="17">
        <v>5</v>
      </c>
      <c r="BE42" s="94">
        <v>5</v>
      </c>
      <c r="BF42" s="19">
        <f t="shared" si="18"/>
        <v>4.7045540082800148E-4</v>
      </c>
      <c r="BG42" s="17">
        <v>0</v>
      </c>
      <c r="BH42" s="89">
        <v>0</v>
      </c>
      <c r="BI42" s="62">
        <f t="shared" si="19"/>
        <v>0</v>
      </c>
      <c r="BJ42" s="34">
        <v>0</v>
      </c>
      <c r="BK42" s="101">
        <v>0</v>
      </c>
      <c r="BL42" s="22">
        <f t="shared" si="20"/>
        <v>0</v>
      </c>
      <c r="BM42" s="35">
        <v>5363</v>
      </c>
      <c r="BN42" s="21">
        <v>10628</v>
      </c>
      <c r="BO42" s="22">
        <f t="shared" si="21"/>
        <v>1</v>
      </c>
      <c r="BP42" s="5">
        <v>1</v>
      </c>
      <c r="BQ42" s="106">
        <v>1</v>
      </c>
      <c r="BR42" s="103">
        <f t="shared" si="22"/>
        <v>9.4091080165600304E-5</v>
      </c>
      <c r="BS42" s="5">
        <v>5362</v>
      </c>
      <c r="BT42" s="108">
        <v>10627</v>
      </c>
      <c r="BU42" s="18">
        <f t="shared" si="23"/>
        <v>0.99990590891983444</v>
      </c>
      <c r="BV42" s="35">
        <v>0</v>
      </c>
      <c r="BW42" s="114">
        <v>0</v>
      </c>
      <c r="BX42" s="22">
        <f t="shared" si="24"/>
        <v>0</v>
      </c>
      <c r="BY42" s="35">
        <v>351</v>
      </c>
      <c r="BZ42" s="114">
        <v>730</v>
      </c>
      <c r="CA42" s="22">
        <f t="shared" si="25"/>
        <v>6.8686488520888225E-2</v>
      </c>
      <c r="CB42" s="35">
        <v>0</v>
      </c>
      <c r="CC42" s="114">
        <v>0</v>
      </c>
      <c r="CD42" s="22">
        <f t="shared" si="26"/>
        <v>0</v>
      </c>
      <c r="CE42" s="35">
        <v>0</v>
      </c>
      <c r="CF42" s="114">
        <v>0</v>
      </c>
      <c r="CG42" s="22">
        <f t="shared" si="27"/>
        <v>0</v>
      </c>
      <c r="CH42" s="35">
        <v>0</v>
      </c>
      <c r="CI42" s="114">
        <v>0</v>
      </c>
      <c r="CJ42" s="22">
        <f t="shared" si="28"/>
        <v>0</v>
      </c>
      <c r="CK42" s="35">
        <v>38</v>
      </c>
      <c r="CL42" s="114">
        <v>56</v>
      </c>
      <c r="CM42" s="22">
        <f t="shared" si="29"/>
        <v>5.2691004892736169E-3</v>
      </c>
      <c r="CN42" s="35">
        <v>0</v>
      </c>
      <c r="CO42" s="114">
        <v>0</v>
      </c>
      <c r="CP42" s="22">
        <f t="shared" si="30"/>
        <v>0</v>
      </c>
      <c r="CQ42" s="35">
        <v>1</v>
      </c>
      <c r="CR42" s="114">
        <v>1</v>
      </c>
      <c r="CS42" s="22">
        <f t="shared" si="31"/>
        <v>9.4091080165600304E-5</v>
      </c>
      <c r="CT42" s="35">
        <v>0</v>
      </c>
      <c r="CU42" s="114">
        <v>0</v>
      </c>
      <c r="CV42" s="22">
        <f t="shared" si="32"/>
        <v>0</v>
      </c>
      <c r="CW42" s="35">
        <v>0</v>
      </c>
      <c r="CX42" s="114">
        <v>0</v>
      </c>
      <c r="CY42" s="22">
        <f t="shared" si="0"/>
        <v>0</v>
      </c>
      <c r="CZ42" s="35">
        <v>0</v>
      </c>
      <c r="DA42" s="114">
        <v>0</v>
      </c>
      <c r="DB42" s="22">
        <f t="shared" si="33"/>
        <v>0</v>
      </c>
      <c r="DC42" s="35">
        <v>0</v>
      </c>
      <c r="DD42" s="114">
        <v>0</v>
      </c>
      <c r="DE42" s="22">
        <f t="shared" si="34"/>
        <v>0</v>
      </c>
      <c r="DF42" s="35">
        <v>0</v>
      </c>
      <c r="DG42" s="114">
        <v>0</v>
      </c>
      <c r="DH42" s="22">
        <f t="shared" si="35"/>
        <v>0</v>
      </c>
      <c r="DI42" s="35">
        <v>4972</v>
      </c>
      <c r="DJ42" s="114">
        <v>9839</v>
      </c>
      <c r="DK42" s="64">
        <f t="shared" si="36"/>
        <v>0.92576213774934135</v>
      </c>
      <c r="DL42" s="9">
        <v>1011</v>
      </c>
      <c r="DM42" s="124">
        <v>1170</v>
      </c>
      <c r="DN42" s="6">
        <f t="shared" si="37"/>
        <v>0.11008656379375235</v>
      </c>
      <c r="DO42" s="9">
        <v>916</v>
      </c>
      <c r="DP42" s="124">
        <v>1035</v>
      </c>
      <c r="DQ42" s="6">
        <f t="shared" si="38"/>
        <v>9.7384267971396307E-2</v>
      </c>
      <c r="DR42" s="9">
        <v>1113</v>
      </c>
      <c r="DS42" s="124">
        <v>1309</v>
      </c>
      <c r="DT42" s="134">
        <f t="shared" si="39"/>
        <v>0.12316522393677079</v>
      </c>
      <c r="DU42" s="9">
        <v>4703</v>
      </c>
      <c r="DV42" s="124">
        <v>6175</v>
      </c>
      <c r="DW42" s="6">
        <f t="shared" si="40"/>
        <v>0.58101242002258191</v>
      </c>
      <c r="DX42" s="9">
        <v>824</v>
      </c>
      <c r="DY42" s="124">
        <v>939</v>
      </c>
      <c r="DZ42" s="6">
        <f t="shared" si="41"/>
        <v>8.835152427549868E-2</v>
      </c>
      <c r="EA42" s="66">
        <v>491</v>
      </c>
      <c r="EB42" s="130">
        <v>496</v>
      </c>
      <c r="EC42" s="32">
        <f t="shared" si="42"/>
        <v>4.6669175762137749E-2</v>
      </c>
      <c r="ED42" s="66">
        <v>5131</v>
      </c>
      <c r="EE42" s="131">
        <v>10132</v>
      </c>
      <c r="EF42" s="32">
        <f t="shared" si="43"/>
        <v>0.9533308242378622</v>
      </c>
      <c r="EG42" s="9">
        <v>0</v>
      </c>
      <c r="EH42" s="94">
        <v>0</v>
      </c>
      <c r="EI42" s="19">
        <f t="shared" si="44"/>
        <v>0</v>
      </c>
      <c r="EJ42" s="9">
        <v>5363</v>
      </c>
      <c r="EK42" s="89">
        <v>10628</v>
      </c>
      <c r="EL42" s="127">
        <f t="shared" si="45"/>
        <v>1</v>
      </c>
      <c r="EM42" s="66">
        <v>2</v>
      </c>
      <c r="EN42" s="130">
        <v>2</v>
      </c>
      <c r="EO42" s="22">
        <f t="shared" si="46"/>
        <v>1.8818216033120061E-4</v>
      </c>
      <c r="EP42" s="35">
        <v>5363</v>
      </c>
      <c r="EQ42" s="21">
        <v>10626</v>
      </c>
      <c r="ER42" s="68">
        <f t="shared" si="47"/>
        <v>0.99981181783966877</v>
      </c>
    </row>
    <row r="43" spans="1:148" s="41" customFormat="1" ht="12" x14ac:dyDescent="0.25">
      <c r="A43" s="38">
        <v>260280</v>
      </c>
      <c r="B43" s="61"/>
      <c r="C43" s="39" t="s">
        <v>73</v>
      </c>
      <c r="D43" s="40" t="s">
        <v>11</v>
      </c>
      <c r="E43" s="38" t="s">
        <v>4</v>
      </c>
      <c r="F43" s="50">
        <v>52097</v>
      </c>
      <c r="G43" s="51">
        <v>16830</v>
      </c>
      <c r="H43" s="82">
        <v>38618</v>
      </c>
      <c r="I43" s="52">
        <f t="shared" si="1"/>
        <v>0.7412710904658617</v>
      </c>
      <c r="J43" s="5">
        <v>28010</v>
      </c>
      <c r="K43" s="18">
        <f t="shared" si="2"/>
        <v>0.72530944119322593</v>
      </c>
      <c r="L43" s="77">
        <v>10608</v>
      </c>
      <c r="M43" s="18">
        <f t="shared" si="3"/>
        <v>0.27469055880677407</v>
      </c>
      <c r="N43" s="35">
        <v>5953</v>
      </c>
      <c r="O43" s="21">
        <v>13148</v>
      </c>
      <c r="P43" s="22">
        <f t="shared" si="4"/>
        <v>0.34046299653011547</v>
      </c>
      <c r="Q43" s="85">
        <v>10874</v>
      </c>
      <c r="R43" s="23">
        <v>25467</v>
      </c>
      <c r="S43" s="24">
        <f t="shared" si="5"/>
        <v>0.65945931948832148</v>
      </c>
      <c r="T43" s="35">
        <v>3</v>
      </c>
      <c r="U43" s="71">
        <v>3</v>
      </c>
      <c r="V43" s="73">
        <f t="shared" si="6"/>
        <v>7.7683981563001704E-5</v>
      </c>
      <c r="W43" s="35">
        <v>0</v>
      </c>
      <c r="X43" s="71">
        <v>0</v>
      </c>
      <c r="Y43" s="22">
        <f t="shared" si="7"/>
        <v>0</v>
      </c>
      <c r="Z43" s="5">
        <v>10743</v>
      </c>
      <c r="AA43" s="89">
        <v>25822</v>
      </c>
      <c r="AB43" s="18">
        <f t="shared" si="8"/>
        <v>0.66865192397327666</v>
      </c>
      <c r="AC43" s="5">
        <v>378</v>
      </c>
      <c r="AD43" s="89">
        <v>997</v>
      </c>
      <c r="AE43" s="18">
        <f t="shared" si="9"/>
        <v>2.5816976539437569E-2</v>
      </c>
      <c r="AF43" s="5">
        <v>2027</v>
      </c>
      <c r="AG43" s="89">
        <v>6030</v>
      </c>
      <c r="AH43" s="18">
        <f t="shared" si="10"/>
        <v>0.15614480294163344</v>
      </c>
      <c r="AI43" s="89">
        <v>3682</v>
      </c>
      <c r="AJ43" s="89">
        <v>5769</v>
      </c>
      <c r="AK43" s="18">
        <f t="shared" si="11"/>
        <v>0.14938629654565228</v>
      </c>
      <c r="AL43" s="31">
        <v>13144</v>
      </c>
      <c r="AM43" s="91">
        <v>20720</v>
      </c>
      <c r="AN43" s="32">
        <f t="shared" si="12"/>
        <v>0.5365373659951318</v>
      </c>
      <c r="AO43" s="97">
        <v>12667</v>
      </c>
      <c r="AP43" s="33">
        <v>17898</v>
      </c>
      <c r="AQ43" s="32">
        <f t="shared" si="13"/>
        <v>0.4634626340048682</v>
      </c>
      <c r="AR43" s="17">
        <v>4651</v>
      </c>
      <c r="AS43" s="94">
        <v>6153</v>
      </c>
      <c r="AT43" s="19">
        <f t="shared" si="14"/>
        <v>0.15932984618571649</v>
      </c>
      <c r="AU43" s="17">
        <v>1137</v>
      </c>
      <c r="AV43" s="94">
        <v>1275</v>
      </c>
      <c r="AW43" s="19">
        <f t="shared" si="15"/>
        <v>3.3015692164275724E-2</v>
      </c>
      <c r="AX43" s="17">
        <v>297</v>
      </c>
      <c r="AY43" s="94">
        <v>312</v>
      </c>
      <c r="AZ43" s="19">
        <f t="shared" si="16"/>
        <v>8.0791340825521786E-3</v>
      </c>
      <c r="BA43" s="17">
        <v>14612</v>
      </c>
      <c r="BB43" s="94">
        <v>29787</v>
      </c>
      <c r="BC43" s="19">
        <f t="shared" si="17"/>
        <v>0.77132425293904394</v>
      </c>
      <c r="BD43" s="17">
        <v>792</v>
      </c>
      <c r="BE43" s="94">
        <v>1090</v>
      </c>
      <c r="BF43" s="19">
        <f t="shared" si="18"/>
        <v>2.8225179967890621E-2</v>
      </c>
      <c r="BG43" s="17">
        <v>1</v>
      </c>
      <c r="BH43" s="89">
        <v>1</v>
      </c>
      <c r="BI43" s="62">
        <f t="shared" si="19"/>
        <v>2.5894660521000569E-5</v>
      </c>
      <c r="BJ43" s="34">
        <v>868</v>
      </c>
      <c r="BK43" s="101">
        <v>1596</v>
      </c>
      <c r="BL43" s="22">
        <f t="shared" si="20"/>
        <v>4.1327878191516912E-2</v>
      </c>
      <c r="BM43" s="35">
        <v>15962</v>
      </c>
      <c r="BN43" s="21">
        <v>37022</v>
      </c>
      <c r="BO43" s="22">
        <f t="shared" si="21"/>
        <v>0.95867212180848305</v>
      </c>
      <c r="BP43" s="5">
        <v>622</v>
      </c>
      <c r="BQ43" s="106">
        <v>1326</v>
      </c>
      <c r="BR43" s="103">
        <f t="shared" si="22"/>
        <v>3.4336319850846758E-2</v>
      </c>
      <c r="BS43" s="5">
        <v>16208</v>
      </c>
      <c r="BT43" s="108">
        <v>37292</v>
      </c>
      <c r="BU43" s="18">
        <f t="shared" si="23"/>
        <v>0.96566368014915327</v>
      </c>
      <c r="BV43" s="35">
        <v>0</v>
      </c>
      <c r="BW43" s="114">
        <v>0</v>
      </c>
      <c r="BX43" s="22">
        <f t="shared" si="24"/>
        <v>0</v>
      </c>
      <c r="BY43" s="35">
        <v>6331</v>
      </c>
      <c r="BZ43" s="114">
        <v>17040</v>
      </c>
      <c r="CA43" s="22">
        <f t="shared" si="25"/>
        <v>0.44124501527784971</v>
      </c>
      <c r="CB43" s="35">
        <v>23</v>
      </c>
      <c r="CC43" s="114">
        <v>49</v>
      </c>
      <c r="CD43" s="22">
        <f t="shared" si="26"/>
        <v>1.2688383655290278E-3</v>
      </c>
      <c r="CE43" s="35">
        <v>0</v>
      </c>
      <c r="CF43" s="114">
        <v>0</v>
      </c>
      <c r="CG43" s="22">
        <f t="shared" si="27"/>
        <v>0</v>
      </c>
      <c r="CH43" s="35">
        <v>0</v>
      </c>
      <c r="CI43" s="114">
        <v>0</v>
      </c>
      <c r="CJ43" s="22">
        <f t="shared" si="28"/>
        <v>0</v>
      </c>
      <c r="CK43" s="35">
        <v>15</v>
      </c>
      <c r="CL43" s="114">
        <v>22</v>
      </c>
      <c r="CM43" s="22">
        <f t="shared" si="29"/>
        <v>5.6968253146201249E-4</v>
      </c>
      <c r="CN43" s="35">
        <v>3</v>
      </c>
      <c r="CO43" s="114">
        <v>6</v>
      </c>
      <c r="CP43" s="22">
        <f t="shared" si="30"/>
        <v>1.5536796312600341E-4</v>
      </c>
      <c r="CQ43" s="35">
        <v>0</v>
      </c>
      <c r="CR43" s="114">
        <v>0</v>
      </c>
      <c r="CS43" s="22">
        <f t="shared" si="31"/>
        <v>0</v>
      </c>
      <c r="CT43" s="35">
        <v>0</v>
      </c>
      <c r="CU43" s="114">
        <v>0</v>
      </c>
      <c r="CV43" s="22">
        <f t="shared" si="32"/>
        <v>0</v>
      </c>
      <c r="CW43" s="35">
        <v>0</v>
      </c>
      <c r="CX43" s="114">
        <v>0</v>
      </c>
      <c r="CY43" s="22">
        <f t="shared" si="0"/>
        <v>0</v>
      </c>
      <c r="CZ43" s="35">
        <v>1</v>
      </c>
      <c r="DA43" s="114">
        <v>1</v>
      </c>
      <c r="DB43" s="22">
        <f t="shared" si="33"/>
        <v>2.5894660521000569E-5</v>
      </c>
      <c r="DC43" s="35">
        <v>67</v>
      </c>
      <c r="DD43" s="114">
        <v>73</v>
      </c>
      <c r="DE43" s="22">
        <f t="shared" si="34"/>
        <v>1.8903102180330416E-3</v>
      </c>
      <c r="DF43" s="35">
        <v>1</v>
      </c>
      <c r="DG43" s="114">
        <v>3</v>
      </c>
      <c r="DH43" s="22">
        <f t="shared" si="35"/>
        <v>7.7683981563001704E-5</v>
      </c>
      <c r="DI43" s="35">
        <v>10389</v>
      </c>
      <c r="DJ43" s="114">
        <v>21424</v>
      </c>
      <c r="DK43" s="64">
        <f t="shared" si="36"/>
        <v>0.55476720700191617</v>
      </c>
      <c r="DL43" s="9">
        <v>3991</v>
      </c>
      <c r="DM43" s="124">
        <v>4878</v>
      </c>
      <c r="DN43" s="6">
        <f t="shared" si="37"/>
        <v>0.12631415402144078</v>
      </c>
      <c r="DO43" s="9">
        <v>3363</v>
      </c>
      <c r="DP43" s="124">
        <v>3904</v>
      </c>
      <c r="DQ43" s="6">
        <f t="shared" si="38"/>
        <v>0.10109275467398622</v>
      </c>
      <c r="DR43" s="9">
        <v>3855</v>
      </c>
      <c r="DS43" s="124">
        <v>4884</v>
      </c>
      <c r="DT43" s="134">
        <f t="shared" si="39"/>
        <v>0.12646952198456679</v>
      </c>
      <c r="DU43" s="9">
        <v>15112</v>
      </c>
      <c r="DV43" s="124">
        <v>22060</v>
      </c>
      <c r="DW43" s="6">
        <f t="shared" si="40"/>
        <v>0.57123621109327261</v>
      </c>
      <c r="DX43" s="9">
        <v>2378</v>
      </c>
      <c r="DY43" s="124">
        <v>2892</v>
      </c>
      <c r="DZ43" s="6">
        <f t="shared" si="41"/>
        <v>7.4887358226733647E-2</v>
      </c>
      <c r="EA43" s="66">
        <v>1982</v>
      </c>
      <c r="EB43" s="130">
        <v>2089</v>
      </c>
      <c r="EC43" s="32">
        <f t="shared" si="42"/>
        <v>5.4093945828370189E-2</v>
      </c>
      <c r="ED43" s="66">
        <v>16141</v>
      </c>
      <c r="EE43" s="131">
        <v>36529</v>
      </c>
      <c r="EF43" s="32">
        <f t="shared" si="43"/>
        <v>0.94590605417162976</v>
      </c>
      <c r="EG43" s="9">
        <v>3</v>
      </c>
      <c r="EH43" s="94">
        <v>3</v>
      </c>
      <c r="EI43" s="19">
        <f t="shared" si="44"/>
        <v>7.7683981563001704E-5</v>
      </c>
      <c r="EJ43" s="9">
        <v>16827</v>
      </c>
      <c r="EK43" s="89">
        <v>38615</v>
      </c>
      <c r="EL43" s="127">
        <f t="shared" si="45"/>
        <v>0.99992231601843695</v>
      </c>
      <c r="EM43" s="66">
        <v>0</v>
      </c>
      <c r="EN43" s="130">
        <v>0</v>
      </c>
      <c r="EO43" s="22">
        <f t="shared" si="46"/>
        <v>0</v>
      </c>
      <c r="EP43" s="35">
        <v>16830</v>
      </c>
      <c r="EQ43" s="21">
        <v>38618</v>
      </c>
      <c r="ER43" s="68">
        <f t="shared" si="47"/>
        <v>1</v>
      </c>
    </row>
    <row r="44" spans="1:148" s="41" customFormat="1" ht="12" x14ac:dyDescent="0.25">
      <c r="A44" s="38">
        <v>260290</v>
      </c>
      <c r="B44" s="61"/>
      <c r="C44" s="39" t="s">
        <v>74</v>
      </c>
      <c r="D44" s="40" t="s">
        <v>3</v>
      </c>
      <c r="E44" s="38" t="s">
        <v>17</v>
      </c>
      <c r="F44" s="50">
        <v>203440</v>
      </c>
      <c r="G44" s="51">
        <v>57904</v>
      </c>
      <c r="H44" s="82">
        <v>126811</v>
      </c>
      <c r="I44" s="52">
        <f t="shared" si="1"/>
        <v>0.62333366103027921</v>
      </c>
      <c r="J44" s="5">
        <v>74087</v>
      </c>
      <c r="K44" s="18">
        <f t="shared" si="2"/>
        <v>0.58423165182831138</v>
      </c>
      <c r="L44" s="77">
        <v>52724</v>
      </c>
      <c r="M44" s="18">
        <f t="shared" si="3"/>
        <v>0.41576834817168856</v>
      </c>
      <c r="N44" s="35">
        <v>51311</v>
      </c>
      <c r="O44" s="21">
        <v>112109</v>
      </c>
      <c r="P44" s="22">
        <f t="shared" si="4"/>
        <v>0.88406368532698265</v>
      </c>
      <c r="Q44" s="85">
        <v>6077</v>
      </c>
      <c r="R44" s="23">
        <v>14177</v>
      </c>
      <c r="S44" s="24">
        <f t="shared" si="5"/>
        <v>0.11179629527406929</v>
      </c>
      <c r="T44" s="35">
        <v>507</v>
      </c>
      <c r="U44" s="71">
        <v>508</v>
      </c>
      <c r="V44" s="73">
        <f t="shared" si="6"/>
        <v>4.0059616279344854E-3</v>
      </c>
      <c r="W44" s="35">
        <v>9</v>
      </c>
      <c r="X44" s="71">
        <v>17</v>
      </c>
      <c r="Y44" s="22">
        <f t="shared" si="7"/>
        <v>1.3405777101355561E-4</v>
      </c>
      <c r="Z44" s="5">
        <v>23959</v>
      </c>
      <c r="AA44" s="89">
        <v>54209</v>
      </c>
      <c r="AB44" s="18">
        <f t="shared" si="8"/>
        <v>0.42747868875728445</v>
      </c>
      <c r="AC44" s="5">
        <v>5785</v>
      </c>
      <c r="AD44" s="89">
        <v>13412</v>
      </c>
      <c r="AE44" s="18">
        <f t="shared" si="9"/>
        <v>0.10576369557845929</v>
      </c>
      <c r="AF44" s="5">
        <v>10917</v>
      </c>
      <c r="AG44" s="89">
        <v>29439</v>
      </c>
      <c r="AH44" s="18">
        <f t="shared" si="10"/>
        <v>0.23214863063929786</v>
      </c>
      <c r="AI44" s="89">
        <v>17243</v>
      </c>
      <c r="AJ44" s="89">
        <v>29751</v>
      </c>
      <c r="AK44" s="18">
        <f t="shared" si="11"/>
        <v>0.23460898502495842</v>
      </c>
      <c r="AL44" s="31">
        <v>49991</v>
      </c>
      <c r="AM44" s="91">
        <v>76709</v>
      </c>
      <c r="AN44" s="32">
        <f t="shared" si="12"/>
        <v>0.60490809156934333</v>
      </c>
      <c r="AO44" s="97">
        <v>37951</v>
      </c>
      <c r="AP44" s="33">
        <v>50102</v>
      </c>
      <c r="AQ44" s="32">
        <f t="shared" si="13"/>
        <v>0.39509190843065667</v>
      </c>
      <c r="AR44" s="17">
        <v>20025</v>
      </c>
      <c r="AS44" s="94">
        <v>27558</v>
      </c>
      <c r="AT44" s="19">
        <f t="shared" si="14"/>
        <v>0.21731553256420974</v>
      </c>
      <c r="AU44" s="17">
        <v>6920</v>
      </c>
      <c r="AV44" s="94">
        <v>8165</v>
      </c>
      <c r="AW44" s="19">
        <f t="shared" si="15"/>
        <v>6.4387158842687142E-2</v>
      </c>
      <c r="AX44" s="17">
        <v>742</v>
      </c>
      <c r="AY44" s="94">
        <v>819</v>
      </c>
      <c r="AZ44" s="19">
        <f t="shared" si="16"/>
        <v>6.4584302623589438E-3</v>
      </c>
      <c r="BA44" s="17">
        <v>48807</v>
      </c>
      <c r="BB44" s="94">
        <v>90115</v>
      </c>
      <c r="BC44" s="19">
        <f t="shared" si="17"/>
        <v>0.71062447264038608</v>
      </c>
      <c r="BD44" s="17">
        <v>140</v>
      </c>
      <c r="BE44" s="94">
        <v>151</v>
      </c>
      <c r="BF44" s="19">
        <f t="shared" si="18"/>
        <v>1.1907484366498174E-3</v>
      </c>
      <c r="BG44" s="17">
        <v>3</v>
      </c>
      <c r="BH44" s="89">
        <v>3</v>
      </c>
      <c r="BI44" s="62">
        <f t="shared" si="19"/>
        <v>2.365725370827452E-5</v>
      </c>
      <c r="BJ44" s="34">
        <v>5</v>
      </c>
      <c r="BK44" s="101">
        <v>11</v>
      </c>
      <c r="BL44" s="22">
        <f t="shared" si="20"/>
        <v>8.6743263597006574E-5</v>
      </c>
      <c r="BM44" s="35">
        <v>57899</v>
      </c>
      <c r="BN44" s="21">
        <v>126800</v>
      </c>
      <c r="BO44" s="22">
        <f t="shared" si="21"/>
        <v>0.99991325673640297</v>
      </c>
      <c r="BP44" s="5">
        <v>125</v>
      </c>
      <c r="BQ44" s="106">
        <v>254</v>
      </c>
      <c r="BR44" s="103">
        <f t="shared" si="22"/>
        <v>2.0029808139672427E-3</v>
      </c>
      <c r="BS44" s="5">
        <v>57779</v>
      </c>
      <c r="BT44" s="108">
        <v>126557</v>
      </c>
      <c r="BU44" s="18">
        <f t="shared" si="23"/>
        <v>0.99799701918603279</v>
      </c>
      <c r="BV44" s="35">
        <v>36</v>
      </c>
      <c r="BW44" s="114">
        <v>76</v>
      </c>
      <c r="BX44" s="22">
        <f t="shared" si="24"/>
        <v>5.9931709394295447E-4</v>
      </c>
      <c r="BY44" s="35">
        <v>552</v>
      </c>
      <c r="BZ44" s="114">
        <v>1200</v>
      </c>
      <c r="CA44" s="22">
        <f t="shared" si="25"/>
        <v>9.4629014833098081E-3</v>
      </c>
      <c r="CB44" s="35">
        <v>84</v>
      </c>
      <c r="CC44" s="114">
        <v>182</v>
      </c>
      <c r="CD44" s="22">
        <f t="shared" si="26"/>
        <v>1.4352067249686542E-3</v>
      </c>
      <c r="CE44" s="35">
        <v>37</v>
      </c>
      <c r="CF44" s="114">
        <v>85</v>
      </c>
      <c r="CG44" s="22">
        <f t="shared" si="27"/>
        <v>6.7028885506777798E-4</v>
      </c>
      <c r="CH44" s="35">
        <v>3</v>
      </c>
      <c r="CI44" s="114">
        <v>5</v>
      </c>
      <c r="CJ44" s="22">
        <f t="shared" si="28"/>
        <v>3.9428756180457534E-5</v>
      </c>
      <c r="CK44" s="35">
        <v>562</v>
      </c>
      <c r="CL44" s="114">
        <v>785</v>
      </c>
      <c r="CM44" s="22">
        <f t="shared" si="29"/>
        <v>6.1903147203318321E-3</v>
      </c>
      <c r="CN44" s="35">
        <v>0</v>
      </c>
      <c r="CO44" s="114">
        <v>0</v>
      </c>
      <c r="CP44" s="22">
        <f t="shared" si="30"/>
        <v>0</v>
      </c>
      <c r="CQ44" s="35">
        <v>9</v>
      </c>
      <c r="CR44" s="114">
        <v>11</v>
      </c>
      <c r="CS44" s="22">
        <f t="shared" si="31"/>
        <v>7.0971761124823563E-5</v>
      </c>
      <c r="CT44" s="35">
        <v>0</v>
      </c>
      <c r="CU44" s="114">
        <v>0</v>
      </c>
      <c r="CV44" s="22">
        <f t="shared" si="32"/>
        <v>0</v>
      </c>
      <c r="CW44" s="35">
        <v>2</v>
      </c>
      <c r="CX44" s="114">
        <v>2</v>
      </c>
      <c r="CY44" s="22">
        <f t="shared" si="0"/>
        <v>3.4539928156949433E-5</v>
      </c>
      <c r="CZ44" s="35">
        <v>154</v>
      </c>
      <c r="DA44" s="114">
        <v>292</v>
      </c>
      <c r="DB44" s="22">
        <f t="shared" si="33"/>
        <v>2.3026393609387199E-3</v>
      </c>
      <c r="DC44" s="35">
        <v>8</v>
      </c>
      <c r="DD44" s="114">
        <v>25</v>
      </c>
      <c r="DE44" s="22">
        <f t="shared" si="34"/>
        <v>1.9714378090228765E-4</v>
      </c>
      <c r="DF44" s="35">
        <v>1</v>
      </c>
      <c r="DG44" s="114">
        <v>3</v>
      </c>
      <c r="DH44" s="22">
        <f t="shared" si="35"/>
        <v>2.365725370827452E-5</v>
      </c>
      <c r="DI44" s="35">
        <v>56453</v>
      </c>
      <c r="DJ44" s="114">
        <v>124138</v>
      </c>
      <c r="DK44" s="64">
        <f t="shared" si="36"/>
        <v>0.97892138694592745</v>
      </c>
      <c r="DL44" s="9">
        <v>11453</v>
      </c>
      <c r="DM44" s="124">
        <v>13666</v>
      </c>
      <c r="DN44" s="6">
        <f t="shared" si="37"/>
        <v>0.10776667639242653</v>
      </c>
      <c r="DO44" s="9">
        <v>11086</v>
      </c>
      <c r="DP44" s="124">
        <v>12646</v>
      </c>
      <c r="DQ44" s="6">
        <f t="shared" si="38"/>
        <v>9.9723210131613185E-2</v>
      </c>
      <c r="DR44" s="9">
        <v>13389</v>
      </c>
      <c r="DS44" s="124">
        <v>16166</v>
      </c>
      <c r="DT44" s="134">
        <f t="shared" si="39"/>
        <v>0.12748105448265529</v>
      </c>
      <c r="DU44" s="9">
        <v>48252</v>
      </c>
      <c r="DV44" s="124">
        <v>69090</v>
      </c>
      <c r="DW44" s="6">
        <f t="shared" si="40"/>
        <v>0.54482655290156212</v>
      </c>
      <c r="DX44" s="9">
        <v>12997</v>
      </c>
      <c r="DY44" s="124">
        <v>15243</v>
      </c>
      <c r="DZ44" s="6">
        <f t="shared" si="41"/>
        <v>0.12020250609174284</v>
      </c>
      <c r="EA44" s="66">
        <v>8155</v>
      </c>
      <c r="EB44" s="130">
        <v>8610</v>
      </c>
      <c r="EC44" s="32">
        <f t="shared" si="42"/>
        <v>6.7896318142747866E-2</v>
      </c>
      <c r="ED44" s="66">
        <v>55020</v>
      </c>
      <c r="EE44" s="131">
        <v>118201</v>
      </c>
      <c r="EF44" s="32">
        <f t="shared" si="43"/>
        <v>0.93210368185725212</v>
      </c>
      <c r="EG44" s="9">
        <v>507</v>
      </c>
      <c r="EH44" s="94">
        <v>508</v>
      </c>
      <c r="EI44" s="19">
        <f t="shared" si="44"/>
        <v>4.0059616279344854E-3</v>
      </c>
      <c r="EJ44" s="9">
        <v>57397</v>
      </c>
      <c r="EK44" s="89">
        <v>126303</v>
      </c>
      <c r="EL44" s="127">
        <f t="shared" si="45"/>
        <v>0.99599403837206546</v>
      </c>
      <c r="EM44" s="66">
        <v>0</v>
      </c>
      <c r="EN44" s="130">
        <v>0</v>
      </c>
      <c r="EO44" s="22">
        <f t="shared" si="46"/>
        <v>0</v>
      </c>
      <c r="EP44" s="35">
        <v>57904</v>
      </c>
      <c r="EQ44" s="21">
        <v>126811</v>
      </c>
      <c r="ER44" s="68">
        <f t="shared" si="47"/>
        <v>1</v>
      </c>
    </row>
    <row r="45" spans="1:148" s="41" customFormat="1" ht="12" x14ac:dyDescent="0.25">
      <c r="A45" s="38">
        <v>260300</v>
      </c>
      <c r="B45" s="61"/>
      <c r="C45" s="39" t="s">
        <v>75</v>
      </c>
      <c r="D45" s="40" t="s">
        <v>7</v>
      </c>
      <c r="E45" s="38" t="s">
        <v>6</v>
      </c>
      <c r="F45" s="50">
        <v>30294</v>
      </c>
      <c r="G45" s="51">
        <v>14207</v>
      </c>
      <c r="H45" s="82">
        <v>28170</v>
      </c>
      <c r="I45" s="52">
        <f t="shared" si="1"/>
        <v>0.92988710635769456</v>
      </c>
      <c r="J45" s="5">
        <v>18493</v>
      </c>
      <c r="K45" s="18">
        <f t="shared" si="2"/>
        <v>0.65647852325168621</v>
      </c>
      <c r="L45" s="77">
        <v>9677</v>
      </c>
      <c r="M45" s="18">
        <f t="shared" si="3"/>
        <v>0.34352147674831379</v>
      </c>
      <c r="N45" s="35">
        <v>7784</v>
      </c>
      <c r="O45" s="21">
        <v>15647</v>
      </c>
      <c r="P45" s="22">
        <f t="shared" si="4"/>
        <v>0.5554490592829251</v>
      </c>
      <c r="Q45" s="85">
        <v>6389</v>
      </c>
      <c r="R45" s="23">
        <v>12486</v>
      </c>
      <c r="S45" s="24">
        <f t="shared" si="5"/>
        <v>0.44323748668796592</v>
      </c>
      <c r="T45" s="35">
        <v>32</v>
      </c>
      <c r="U45" s="71">
        <v>33</v>
      </c>
      <c r="V45" s="73">
        <f t="shared" si="6"/>
        <v>1.1714589989350373E-3</v>
      </c>
      <c r="W45" s="35">
        <v>2</v>
      </c>
      <c r="X45" s="71">
        <v>4</v>
      </c>
      <c r="Y45" s="22">
        <f t="shared" si="7"/>
        <v>1.4199503017394392E-4</v>
      </c>
      <c r="Z45" s="5">
        <v>8788</v>
      </c>
      <c r="AA45" s="89">
        <v>17778</v>
      </c>
      <c r="AB45" s="18">
        <f t="shared" si="8"/>
        <v>0.63109691160809367</v>
      </c>
      <c r="AC45" s="5">
        <v>318</v>
      </c>
      <c r="AD45" s="89">
        <v>813</v>
      </c>
      <c r="AE45" s="18">
        <f t="shared" si="9"/>
        <v>2.8860489882854098E-2</v>
      </c>
      <c r="AF45" s="5">
        <v>1686</v>
      </c>
      <c r="AG45" s="89">
        <v>4457</v>
      </c>
      <c r="AH45" s="18">
        <f t="shared" si="10"/>
        <v>0.15821796237131699</v>
      </c>
      <c r="AI45" s="89">
        <v>3415</v>
      </c>
      <c r="AJ45" s="89">
        <v>5122</v>
      </c>
      <c r="AK45" s="18">
        <f t="shared" si="11"/>
        <v>0.18182463613773517</v>
      </c>
      <c r="AL45" s="31">
        <v>10145</v>
      </c>
      <c r="AM45" s="91">
        <v>15023</v>
      </c>
      <c r="AN45" s="32">
        <f t="shared" si="12"/>
        <v>0.53329783457578983</v>
      </c>
      <c r="AO45" s="97">
        <v>10042</v>
      </c>
      <c r="AP45" s="33">
        <v>13147</v>
      </c>
      <c r="AQ45" s="32">
        <f t="shared" si="13"/>
        <v>0.46670216542421017</v>
      </c>
      <c r="AR45" s="17">
        <v>2385</v>
      </c>
      <c r="AS45" s="94">
        <v>3079</v>
      </c>
      <c r="AT45" s="19">
        <f t="shared" si="14"/>
        <v>0.10930067447639333</v>
      </c>
      <c r="AU45" s="17">
        <v>1292</v>
      </c>
      <c r="AV45" s="94">
        <v>1555</v>
      </c>
      <c r="AW45" s="19">
        <f t="shared" si="15"/>
        <v>5.5200567980120699E-2</v>
      </c>
      <c r="AX45" s="17">
        <v>62</v>
      </c>
      <c r="AY45" s="94">
        <v>62</v>
      </c>
      <c r="AZ45" s="19">
        <f t="shared" si="16"/>
        <v>2.2009229676961308E-3</v>
      </c>
      <c r="BA45" s="17">
        <v>9726</v>
      </c>
      <c r="BB45" s="94">
        <v>17656</v>
      </c>
      <c r="BC45" s="19">
        <f t="shared" si="17"/>
        <v>0.62676606318778838</v>
      </c>
      <c r="BD45" s="17">
        <v>3653</v>
      </c>
      <c r="BE45" s="94">
        <v>5818</v>
      </c>
      <c r="BF45" s="19">
        <f t="shared" si="18"/>
        <v>0.20653177138800141</v>
      </c>
      <c r="BG45" s="17">
        <v>0</v>
      </c>
      <c r="BH45" s="89">
        <v>0</v>
      </c>
      <c r="BI45" s="62">
        <f t="shared" si="19"/>
        <v>0</v>
      </c>
      <c r="BJ45" s="34">
        <v>3511</v>
      </c>
      <c r="BK45" s="101">
        <v>6373</v>
      </c>
      <c r="BL45" s="22">
        <f t="shared" si="20"/>
        <v>0.22623358182463613</v>
      </c>
      <c r="BM45" s="35">
        <v>10696</v>
      </c>
      <c r="BN45" s="21">
        <v>21797</v>
      </c>
      <c r="BO45" s="22">
        <f t="shared" si="21"/>
        <v>0.77376641817536385</v>
      </c>
      <c r="BP45" s="5">
        <v>427</v>
      </c>
      <c r="BQ45" s="106">
        <v>852</v>
      </c>
      <c r="BR45" s="103">
        <f t="shared" si="22"/>
        <v>3.0244941427050052E-2</v>
      </c>
      <c r="BS45" s="5">
        <v>13780</v>
      </c>
      <c r="BT45" s="108">
        <v>27318</v>
      </c>
      <c r="BU45" s="18">
        <f t="shared" si="23"/>
        <v>0.96975505857294997</v>
      </c>
      <c r="BV45" s="35">
        <v>1</v>
      </c>
      <c r="BW45" s="114">
        <v>1</v>
      </c>
      <c r="BX45" s="22">
        <f t="shared" si="24"/>
        <v>3.549875754348598E-5</v>
      </c>
      <c r="BY45" s="35">
        <v>11201</v>
      </c>
      <c r="BZ45" s="114">
        <v>22541</v>
      </c>
      <c r="CA45" s="22">
        <f t="shared" si="25"/>
        <v>0.80017749378771741</v>
      </c>
      <c r="CB45" s="35">
        <v>280</v>
      </c>
      <c r="CC45" s="114">
        <v>631</v>
      </c>
      <c r="CD45" s="22">
        <f t="shared" si="26"/>
        <v>2.2399716009939653E-2</v>
      </c>
      <c r="CE45" s="35">
        <v>0</v>
      </c>
      <c r="CF45" s="114">
        <v>0</v>
      </c>
      <c r="CG45" s="22">
        <f t="shared" si="27"/>
        <v>0</v>
      </c>
      <c r="CH45" s="35">
        <v>11</v>
      </c>
      <c r="CI45" s="114">
        <v>18</v>
      </c>
      <c r="CJ45" s="22">
        <f t="shared" si="28"/>
        <v>6.3897763578274762E-4</v>
      </c>
      <c r="CK45" s="35">
        <v>6</v>
      </c>
      <c r="CL45" s="114">
        <v>6</v>
      </c>
      <c r="CM45" s="22">
        <f t="shared" si="29"/>
        <v>2.1299254526091586E-4</v>
      </c>
      <c r="CN45" s="35">
        <v>0</v>
      </c>
      <c r="CO45" s="114">
        <v>0</v>
      </c>
      <c r="CP45" s="22">
        <f t="shared" si="30"/>
        <v>0</v>
      </c>
      <c r="CQ45" s="35">
        <v>3</v>
      </c>
      <c r="CR45" s="114">
        <v>4</v>
      </c>
      <c r="CS45" s="22">
        <f t="shared" si="31"/>
        <v>1.0649627263045793E-4</v>
      </c>
      <c r="CT45" s="35">
        <v>1</v>
      </c>
      <c r="CU45" s="114">
        <v>1</v>
      </c>
      <c r="CV45" s="22">
        <f t="shared" si="32"/>
        <v>3.549875754348598E-5</v>
      </c>
      <c r="CW45" s="35">
        <v>0</v>
      </c>
      <c r="CX45" s="114">
        <v>0</v>
      </c>
      <c r="CY45" s="22">
        <f t="shared" si="0"/>
        <v>0</v>
      </c>
      <c r="CZ45" s="35">
        <v>29</v>
      </c>
      <c r="DA45" s="114">
        <v>53</v>
      </c>
      <c r="DB45" s="22">
        <f t="shared" si="33"/>
        <v>1.8814341498047569E-3</v>
      </c>
      <c r="DC45" s="35">
        <v>11</v>
      </c>
      <c r="DD45" s="114">
        <v>28</v>
      </c>
      <c r="DE45" s="22">
        <f t="shared" si="34"/>
        <v>9.9396521121760729E-4</v>
      </c>
      <c r="DF45" s="35">
        <v>15</v>
      </c>
      <c r="DG45" s="114">
        <v>28</v>
      </c>
      <c r="DH45" s="22">
        <f t="shared" si="35"/>
        <v>9.9396521121760729E-4</v>
      </c>
      <c r="DI45" s="35">
        <v>2649</v>
      </c>
      <c r="DJ45" s="114">
        <v>4859</v>
      </c>
      <c r="DK45" s="64">
        <f t="shared" si="36"/>
        <v>0.17248846290379838</v>
      </c>
      <c r="DL45" s="9">
        <v>2665</v>
      </c>
      <c r="DM45" s="124">
        <v>3181</v>
      </c>
      <c r="DN45" s="6">
        <f t="shared" si="37"/>
        <v>0.1129215477458289</v>
      </c>
      <c r="DO45" s="9">
        <v>2332</v>
      </c>
      <c r="DP45" s="124">
        <v>2671</v>
      </c>
      <c r="DQ45" s="6">
        <f t="shared" si="38"/>
        <v>9.4817181398651043E-2</v>
      </c>
      <c r="DR45" s="9">
        <v>2550</v>
      </c>
      <c r="DS45" s="124">
        <v>3077</v>
      </c>
      <c r="DT45" s="134">
        <f t="shared" si="39"/>
        <v>0.10922967696130635</v>
      </c>
      <c r="DU45" s="9">
        <v>12601</v>
      </c>
      <c r="DV45" s="124">
        <v>16699</v>
      </c>
      <c r="DW45" s="6">
        <f t="shared" si="40"/>
        <v>0.59279375221867237</v>
      </c>
      <c r="DX45" s="9">
        <v>2093</v>
      </c>
      <c r="DY45" s="124">
        <v>2542</v>
      </c>
      <c r="DZ45" s="6">
        <f t="shared" si="41"/>
        <v>9.0237841675541358E-2</v>
      </c>
      <c r="EA45" s="66">
        <v>1515</v>
      </c>
      <c r="EB45" s="130">
        <v>1600</v>
      </c>
      <c r="EC45" s="32">
        <f t="shared" si="42"/>
        <v>5.6798012069577568E-2</v>
      </c>
      <c r="ED45" s="66">
        <v>13575</v>
      </c>
      <c r="EE45" s="131">
        <v>26570</v>
      </c>
      <c r="EF45" s="32">
        <f t="shared" si="43"/>
        <v>0.94320198793042243</v>
      </c>
      <c r="EG45" s="9">
        <v>32</v>
      </c>
      <c r="EH45" s="94">
        <v>33</v>
      </c>
      <c r="EI45" s="19">
        <f t="shared" si="44"/>
        <v>1.1714589989350373E-3</v>
      </c>
      <c r="EJ45" s="9">
        <v>14175</v>
      </c>
      <c r="EK45" s="89">
        <v>28137</v>
      </c>
      <c r="EL45" s="127">
        <f t="shared" si="45"/>
        <v>0.998828541001065</v>
      </c>
      <c r="EM45" s="66">
        <v>0</v>
      </c>
      <c r="EN45" s="130">
        <v>0</v>
      </c>
      <c r="EO45" s="22">
        <f t="shared" si="46"/>
        <v>0</v>
      </c>
      <c r="EP45" s="35">
        <v>14207</v>
      </c>
      <c r="EQ45" s="21">
        <v>28170</v>
      </c>
      <c r="ER45" s="68">
        <f t="shared" si="47"/>
        <v>1</v>
      </c>
    </row>
    <row r="46" spans="1:148" s="41" customFormat="1" ht="12" x14ac:dyDescent="0.25">
      <c r="A46" s="38">
        <v>260310</v>
      </c>
      <c r="B46" s="61"/>
      <c r="C46" s="39" t="s">
        <v>76</v>
      </c>
      <c r="D46" s="40" t="s">
        <v>9</v>
      </c>
      <c r="E46" s="38" t="s">
        <v>8</v>
      </c>
      <c r="F46" s="50">
        <v>19899</v>
      </c>
      <c r="G46" s="51">
        <v>7721</v>
      </c>
      <c r="H46" s="82">
        <v>15798</v>
      </c>
      <c r="I46" s="52">
        <f t="shared" si="1"/>
        <v>0.79390924167043575</v>
      </c>
      <c r="J46" s="5">
        <v>10915</v>
      </c>
      <c r="K46" s="18">
        <f t="shared" si="2"/>
        <v>0.69091024180275984</v>
      </c>
      <c r="L46" s="77">
        <v>4883</v>
      </c>
      <c r="M46" s="18">
        <f t="shared" si="3"/>
        <v>0.30908975819724016</v>
      </c>
      <c r="N46" s="35">
        <v>6212</v>
      </c>
      <c r="O46" s="21">
        <v>12654</v>
      </c>
      <c r="P46" s="22">
        <f t="shared" si="4"/>
        <v>0.8009874667679453</v>
      </c>
      <c r="Q46" s="85">
        <v>1505</v>
      </c>
      <c r="R46" s="23">
        <v>3136</v>
      </c>
      <c r="S46" s="24">
        <f t="shared" si="5"/>
        <v>0.19850614001772376</v>
      </c>
      <c r="T46" s="35">
        <v>1</v>
      </c>
      <c r="U46" s="71">
        <v>1</v>
      </c>
      <c r="V46" s="73">
        <f t="shared" si="6"/>
        <v>6.3299151791365994E-5</v>
      </c>
      <c r="W46" s="35">
        <v>3</v>
      </c>
      <c r="X46" s="71">
        <v>7</v>
      </c>
      <c r="Y46" s="22">
        <f t="shared" si="7"/>
        <v>4.4309406253956196E-4</v>
      </c>
      <c r="Z46" s="5">
        <v>4386</v>
      </c>
      <c r="AA46" s="89">
        <v>9644</v>
      </c>
      <c r="AB46" s="18">
        <f t="shared" si="8"/>
        <v>0.6104570198759337</v>
      </c>
      <c r="AC46" s="5">
        <v>609</v>
      </c>
      <c r="AD46" s="89">
        <v>1096</v>
      </c>
      <c r="AE46" s="18">
        <f t="shared" si="9"/>
        <v>6.937587036333713E-2</v>
      </c>
      <c r="AF46" s="5">
        <v>972</v>
      </c>
      <c r="AG46" s="89">
        <v>2515</v>
      </c>
      <c r="AH46" s="18">
        <f t="shared" si="10"/>
        <v>0.15919736675528548</v>
      </c>
      <c r="AI46" s="89">
        <v>1754</v>
      </c>
      <c r="AJ46" s="89">
        <v>2543</v>
      </c>
      <c r="AK46" s="18">
        <f t="shared" si="11"/>
        <v>0.16096974300544373</v>
      </c>
      <c r="AL46" s="31">
        <v>5663</v>
      </c>
      <c r="AM46" s="91">
        <v>8509</v>
      </c>
      <c r="AN46" s="32">
        <f t="shared" si="12"/>
        <v>0.53861248259273331</v>
      </c>
      <c r="AO46" s="97">
        <v>5569</v>
      </c>
      <c r="AP46" s="33">
        <v>7289</v>
      </c>
      <c r="AQ46" s="32">
        <f t="shared" si="13"/>
        <v>0.46138751740726675</v>
      </c>
      <c r="AR46" s="17">
        <v>4556</v>
      </c>
      <c r="AS46" s="94">
        <v>6766</v>
      </c>
      <c r="AT46" s="19">
        <f t="shared" si="14"/>
        <v>0.42828206102038235</v>
      </c>
      <c r="AU46" s="17">
        <v>347</v>
      </c>
      <c r="AV46" s="94">
        <v>396</v>
      </c>
      <c r="AW46" s="19">
        <f t="shared" si="15"/>
        <v>2.5066464109380935E-2</v>
      </c>
      <c r="AX46" s="17">
        <v>42</v>
      </c>
      <c r="AY46" s="94">
        <v>42</v>
      </c>
      <c r="AZ46" s="19">
        <f t="shared" si="16"/>
        <v>2.658564375237372E-3</v>
      </c>
      <c r="BA46" s="17">
        <v>5290</v>
      </c>
      <c r="BB46" s="94">
        <v>8588</v>
      </c>
      <c r="BC46" s="19">
        <f t="shared" si="17"/>
        <v>0.54361311558425118</v>
      </c>
      <c r="BD46" s="17">
        <v>5</v>
      </c>
      <c r="BE46" s="94">
        <v>6</v>
      </c>
      <c r="BF46" s="19">
        <f t="shared" si="18"/>
        <v>3.7979491074819596E-4</v>
      </c>
      <c r="BG46" s="17">
        <v>0</v>
      </c>
      <c r="BH46" s="89">
        <v>0</v>
      </c>
      <c r="BI46" s="62">
        <f t="shared" si="19"/>
        <v>0</v>
      </c>
      <c r="BJ46" s="34">
        <v>1</v>
      </c>
      <c r="BK46" s="101">
        <v>1</v>
      </c>
      <c r="BL46" s="22">
        <f t="shared" si="20"/>
        <v>6.3299151791365994E-5</v>
      </c>
      <c r="BM46" s="35">
        <v>7720</v>
      </c>
      <c r="BN46" s="21">
        <v>15797</v>
      </c>
      <c r="BO46" s="22">
        <f t="shared" si="21"/>
        <v>0.99993670084820863</v>
      </c>
      <c r="BP46" s="5">
        <v>0</v>
      </c>
      <c r="BQ46" s="106">
        <v>0</v>
      </c>
      <c r="BR46" s="103">
        <f t="shared" si="22"/>
        <v>0</v>
      </c>
      <c r="BS46" s="5">
        <v>7721</v>
      </c>
      <c r="BT46" s="108">
        <v>15798</v>
      </c>
      <c r="BU46" s="18">
        <f t="shared" si="23"/>
        <v>1</v>
      </c>
      <c r="BV46" s="35">
        <v>0</v>
      </c>
      <c r="BW46" s="114">
        <v>0</v>
      </c>
      <c r="BX46" s="22">
        <f t="shared" si="24"/>
        <v>0</v>
      </c>
      <c r="BY46" s="35">
        <v>458</v>
      </c>
      <c r="BZ46" s="114">
        <v>1176</v>
      </c>
      <c r="CA46" s="22">
        <f t="shared" si="25"/>
        <v>7.4439802506646405E-2</v>
      </c>
      <c r="CB46" s="35">
        <v>1</v>
      </c>
      <c r="CC46" s="114">
        <v>5</v>
      </c>
      <c r="CD46" s="22">
        <f t="shared" si="26"/>
        <v>3.1649575895682997E-4</v>
      </c>
      <c r="CE46" s="35">
        <v>0</v>
      </c>
      <c r="CF46" s="114">
        <v>0</v>
      </c>
      <c r="CG46" s="22">
        <f t="shared" si="27"/>
        <v>0</v>
      </c>
      <c r="CH46" s="35">
        <v>0</v>
      </c>
      <c r="CI46" s="114">
        <v>0</v>
      </c>
      <c r="CJ46" s="22">
        <f t="shared" si="28"/>
        <v>0</v>
      </c>
      <c r="CK46" s="35">
        <v>34</v>
      </c>
      <c r="CL46" s="114">
        <v>49</v>
      </c>
      <c r="CM46" s="22">
        <f t="shared" si="29"/>
        <v>3.1016584377769338E-3</v>
      </c>
      <c r="CN46" s="35">
        <v>2</v>
      </c>
      <c r="CO46" s="114">
        <v>5</v>
      </c>
      <c r="CP46" s="22">
        <f t="shared" si="30"/>
        <v>3.1649575895682997E-4</v>
      </c>
      <c r="CQ46" s="35">
        <v>1</v>
      </c>
      <c r="CR46" s="114">
        <v>1</v>
      </c>
      <c r="CS46" s="22">
        <f t="shared" si="31"/>
        <v>6.3299151791365994E-5</v>
      </c>
      <c r="CT46" s="35">
        <v>0</v>
      </c>
      <c r="CU46" s="114">
        <v>0</v>
      </c>
      <c r="CV46" s="22">
        <f t="shared" si="32"/>
        <v>0</v>
      </c>
      <c r="CW46" s="35">
        <v>0</v>
      </c>
      <c r="CX46" s="114">
        <v>0</v>
      </c>
      <c r="CY46" s="22">
        <f t="shared" ref="CY46:CY77" si="48">CX46/G46</f>
        <v>0</v>
      </c>
      <c r="CZ46" s="35">
        <v>1</v>
      </c>
      <c r="DA46" s="114">
        <v>2</v>
      </c>
      <c r="DB46" s="22">
        <f t="shared" si="33"/>
        <v>1.2659830358273199E-4</v>
      </c>
      <c r="DC46" s="35">
        <v>4</v>
      </c>
      <c r="DD46" s="114">
        <v>6</v>
      </c>
      <c r="DE46" s="22">
        <f t="shared" si="34"/>
        <v>3.7979491074819596E-4</v>
      </c>
      <c r="DF46" s="35">
        <v>5</v>
      </c>
      <c r="DG46" s="114">
        <v>9</v>
      </c>
      <c r="DH46" s="22">
        <f t="shared" si="35"/>
        <v>5.6969236612229395E-4</v>
      </c>
      <c r="DI46" s="35">
        <v>7215</v>
      </c>
      <c r="DJ46" s="114">
        <v>14545</v>
      </c>
      <c r="DK46" s="64">
        <f t="shared" si="36"/>
        <v>0.92068616280541837</v>
      </c>
      <c r="DL46" s="9">
        <v>1516</v>
      </c>
      <c r="DM46" s="124">
        <v>1787</v>
      </c>
      <c r="DN46" s="6">
        <f t="shared" si="37"/>
        <v>0.11311558425117103</v>
      </c>
      <c r="DO46" s="9">
        <v>1220</v>
      </c>
      <c r="DP46" s="124">
        <v>1364</v>
      </c>
      <c r="DQ46" s="6">
        <f t="shared" si="38"/>
        <v>8.6340043043423215E-2</v>
      </c>
      <c r="DR46" s="9">
        <v>1400</v>
      </c>
      <c r="DS46" s="124">
        <v>1646</v>
      </c>
      <c r="DT46" s="134">
        <f t="shared" si="39"/>
        <v>0.10419040384858842</v>
      </c>
      <c r="DU46" s="9">
        <v>6773</v>
      </c>
      <c r="DV46" s="124">
        <v>9567</v>
      </c>
      <c r="DW46" s="6">
        <f t="shared" si="40"/>
        <v>0.60558298518799847</v>
      </c>
      <c r="DX46" s="9">
        <v>1262</v>
      </c>
      <c r="DY46" s="124">
        <v>1434</v>
      </c>
      <c r="DZ46" s="6">
        <f t="shared" si="41"/>
        <v>9.0770983668818833E-2</v>
      </c>
      <c r="EA46" s="66">
        <v>791</v>
      </c>
      <c r="EB46" s="130">
        <v>821</v>
      </c>
      <c r="EC46" s="32">
        <f t="shared" si="42"/>
        <v>5.1968603620711484E-2</v>
      </c>
      <c r="ED46" s="66">
        <v>7439</v>
      </c>
      <c r="EE46" s="131">
        <v>14977</v>
      </c>
      <c r="EF46" s="32">
        <f t="shared" si="43"/>
        <v>0.94803139637928857</v>
      </c>
      <c r="EG46" s="9">
        <v>1</v>
      </c>
      <c r="EH46" s="94">
        <v>1</v>
      </c>
      <c r="EI46" s="19">
        <f t="shared" si="44"/>
        <v>6.3299151791365994E-5</v>
      </c>
      <c r="EJ46" s="9">
        <v>7720</v>
      </c>
      <c r="EK46" s="89">
        <v>15797</v>
      </c>
      <c r="EL46" s="127">
        <f t="shared" si="45"/>
        <v>0.99993670084820863</v>
      </c>
      <c r="EM46" s="66">
        <v>4</v>
      </c>
      <c r="EN46" s="130">
        <v>4</v>
      </c>
      <c r="EO46" s="22">
        <f t="shared" si="46"/>
        <v>2.5319660716546398E-4</v>
      </c>
      <c r="EP46" s="35">
        <v>7721</v>
      </c>
      <c r="EQ46" s="21">
        <v>15794</v>
      </c>
      <c r="ER46" s="68">
        <f t="shared" si="47"/>
        <v>0.9997468033928345</v>
      </c>
    </row>
    <row r="47" spans="1:148" s="41" customFormat="1" ht="12" x14ac:dyDescent="0.25">
      <c r="A47" s="38">
        <v>260320</v>
      </c>
      <c r="B47" s="61"/>
      <c r="C47" s="39" t="s">
        <v>77</v>
      </c>
      <c r="D47" s="40" t="s">
        <v>11</v>
      </c>
      <c r="E47" s="38" t="s">
        <v>6</v>
      </c>
      <c r="F47" s="50">
        <v>28827</v>
      </c>
      <c r="G47" s="51">
        <v>8761</v>
      </c>
      <c r="H47" s="82">
        <v>22560</v>
      </c>
      <c r="I47" s="52">
        <f t="shared" si="1"/>
        <v>0.78259964616505362</v>
      </c>
      <c r="J47" s="5">
        <v>15496</v>
      </c>
      <c r="K47" s="18">
        <f t="shared" si="2"/>
        <v>0.68687943262411344</v>
      </c>
      <c r="L47" s="77">
        <v>7064</v>
      </c>
      <c r="M47" s="18">
        <f t="shared" si="3"/>
        <v>0.3131205673758865</v>
      </c>
      <c r="N47" s="35">
        <v>2972</v>
      </c>
      <c r="O47" s="21">
        <v>7223</v>
      </c>
      <c r="P47" s="22">
        <f t="shared" si="4"/>
        <v>0.32016843971631204</v>
      </c>
      <c r="Q47" s="85">
        <v>5789</v>
      </c>
      <c r="R47" s="23">
        <v>15337</v>
      </c>
      <c r="S47" s="24">
        <f t="shared" si="5"/>
        <v>0.67983156028368796</v>
      </c>
      <c r="T47" s="35">
        <v>0</v>
      </c>
      <c r="U47" s="71">
        <v>0</v>
      </c>
      <c r="V47" s="73">
        <f t="shared" si="6"/>
        <v>0</v>
      </c>
      <c r="W47" s="35">
        <v>0</v>
      </c>
      <c r="X47" s="71">
        <v>0</v>
      </c>
      <c r="Y47" s="22">
        <f t="shared" si="7"/>
        <v>0</v>
      </c>
      <c r="Z47" s="5">
        <v>5225</v>
      </c>
      <c r="AA47" s="89">
        <v>14354</v>
      </c>
      <c r="AB47" s="18">
        <f t="shared" si="8"/>
        <v>0.63625886524822695</v>
      </c>
      <c r="AC47" s="5">
        <v>176</v>
      </c>
      <c r="AD47" s="89">
        <v>495</v>
      </c>
      <c r="AE47" s="18">
        <f t="shared" si="9"/>
        <v>2.1941489361702128E-2</v>
      </c>
      <c r="AF47" s="5">
        <v>1194</v>
      </c>
      <c r="AG47" s="89">
        <v>3715</v>
      </c>
      <c r="AH47" s="18">
        <f t="shared" si="10"/>
        <v>0.16467198581560283</v>
      </c>
      <c r="AI47" s="89">
        <v>2166</v>
      </c>
      <c r="AJ47" s="89">
        <v>3996</v>
      </c>
      <c r="AK47" s="18">
        <f t="shared" si="11"/>
        <v>0.17712765957446808</v>
      </c>
      <c r="AL47" s="31">
        <v>7478</v>
      </c>
      <c r="AM47" s="91">
        <v>11572</v>
      </c>
      <c r="AN47" s="32">
        <f t="shared" si="12"/>
        <v>0.51294326241134747</v>
      </c>
      <c r="AO47" s="97">
        <v>7238</v>
      </c>
      <c r="AP47" s="33">
        <v>10988</v>
      </c>
      <c r="AQ47" s="32">
        <f t="shared" si="13"/>
        <v>0.48705673758865248</v>
      </c>
      <c r="AR47" s="17">
        <v>4723</v>
      </c>
      <c r="AS47" s="94">
        <v>7950</v>
      </c>
      <c r="AT47" s="19">
        <f t="shared" si="14"/>
        <v>0.35239361702127658</v>
      </c>
      <c r="AU47" s="17">
        <v>342</v>
      </c>
      <c r="AV47" s="94">
        <v>446</v>
      </c>
      <c r="AW47" s="19">
        <f t="shared" si="15"/>
        <v>1.9769503546099292E-2</v>
      </c>
      <c r="AX47" s="17">
        <v>149</v>
      </c>
      <c r="AY47" s="94">
        <v>185</v>
      </c>
      <c r="AZ47" s="19">
        <f t="shared" si="16"/>
        <v>8.2003546099290777E-3</v>
      </c>
      <c r="BA47" s="17">
        <v>7118</v>
      </c>
      <c r="BB47" s="94">
        <v>13975</v>
      </c>
      <c r="BC47" s="19">
        <f t="shared" si="17"/>
        <v>0.619459219858156</v>
      </c>
      <c r="BD47" s="17">
        <v>4</v>
      </c>
      <c r="BE47" s="94">
        <v>4</v>
      </c>
      <c r="BF47" s="19">
        <f t="shared" si="18"/>
        <v>1.773049645390071E-4</v>
      </c>
      <c r="BG47" s="17">
        <v>0</v>
      </c>
      <c r="BH47" s="89">
        <v>0</v>
      </c>
      <c r="BI47" s="62">
        <f t="shared" si="19"/>
        <v>0</v>
      </c>
      <c r="BJ47" s="34">
        <v>0</v>
      </c>
      <c r="BK47" s="101">
        <v>0</v>
      </c>
      <c r="BL47" s="22">
        <f t="shared" si="20"/>
        <v>0</v>
      </c>
      <c r="BM47" s="35">
        <v>8761</v>
      </c>
      <c r="BN47" s="21">
        <v>22560</v>
      </c>
      <c r="BO47" s="22">
        <f t="shared" si="21"/>
        <v>1</v>
      </c>
      <c r="BP47" s="5">
        <v>450</v>
      </c>
      <c r="BQ47" s="106">
        <v>1308</v>
      </c>
      <c r="BR47" s="103">
        <f t="shared" si="22"/>
        <v>5.797872340425532E-2</v>
      </c>
      <c r="BS47" s="5">
        <v>8311</v>
      </c>
      <c r="BT47" s="108">
        <v>21252</v>
      </c>
      <c r="BU47" s="18">
        <f t="shared" si="23"/>
        <v>0.94202127659574464</v>
      </c>
      <c r="BV47" s="35">
        <v>0</v>
      </c>
      <c r="BW47" s="114">
        <v>0</v>
      </c>
      <c r="BX47" s="22">
        <f t="shared" si="24"/>
        <v>0</v>
      </c>
      <c r="BY47" s="35">
        <v>4993</v>
      </c>
      <c r="BZ47" s="114">
        <v>14274</v>
      </c>
      <c r="CA47" s="22">
        <f t="shared" si="25"/>
        <v>0.63271276595744685</v>
      </c>
      <c r="CB47" s="35">
        <v>4</v>
      </c>
      <c r="CC47" s="114">
        <v>10</v>
      </c>
      <c r="CD47" s="22">
        <f t="shared" si="26"/>
        <v>4.4326241134751772E-4</v>
      </c>
      <c r="CE47" s="35">
        <v>0</v>
      </c>
      <c r="CF47" s="114">
        <v>0</v>
      </c>
      <c r="CG47" s="22">
        <f t="shared" si="27"/>
        <v>0</v>
      </c>
      <c r="CH47" s="35">
        <v>0</v>
      </c>
      <c r="CI47" s="114">
        <v>0</v>
      </c>
      <c r="CJ47" s="22">
        <f t="shared" si="28"/>
        <v>0</v>
      </c>
      <c r="CK47" s="35">
        <v>9</v>
      </c>
      <c r="CL47" s="114">
        <v>17</v>
      </c>
      <c r="CM47" s="22">
        <f t="shared" si="29"/>
        <v>7.5354609929078015E-4</v>
      </c>
      <c r="CN47" s="35">
        <v>0</v>
      </c>
      <c r="CO47" s="114">
        <v>0</v>
      </c>
      <c r="CP47" s="22">
        <f t="shared" si="30"/>
        <v>0</v>
      </c>
      <c r="CQ47" s="35">
        <v>0</v>
      </c>
      <c r="CR47" s="114">
        <v>0</v>
      </c>
      <c r="CS47" s="22">
        <f t="shared" si="31"/>
        <v>0</v>
      </c>
      <c r="CT47" s="35">
        <v>0</v>
      </c>
      <c r="CU47" s="114">
        <v>0</v>
      </c>
      <c r="CV47" s="22">
        <f t="shared" si="32"/>
        <v>0</v>
      </c>
      <c r="CW47" s="35">
        <v>0</v>
      </c>
      <c r="CX47" s="114">
        <v>0</v>
      </c>
      <c r="CY47" s="22">
        <f t="shared" si="48"/>
        <v>0</v>
      </c>
      <c r="CZ47" s="35">
        <v>8</v>
      </c>
      <c r="DA47" s="114">
        <v>25</v>
      </c>
      <c r="DB47" s="22">
        <f t="shared" si="33"/>
        <v>1.1081560283687944E-3</v>
      </c>
      <c r="DC47" s="35">
        <v>1</v>
      </c>
      <c r="DD47" s="114">
        <v>2</v>
      </c>
      <c r="DE47" s="22">
        <f t="shared" si="34"/>
        <v>8.8652482269503552E-5</v>
      </c>
      <c r="DF47" s="35">
        <v>1</v>
      </c>
      <c r="DG47" s="114">
        <v>2</v>
      </c>
      <c r="DH47" s="22">
        <f t="shared" si="35"/>
        <v>8.8652482269503552E-5</v>
      </c>
      <c r="DI47" s="35">
        <v>3744</v>
      </c>
      <c r="DJ47" s="114">
        <v>8228</v>
      </c>
      <c r="DK47" s="64">
        <f t="shared" si="36"/>
        <v>0.3647163120567376</v>
      </c>
      <c r="DL47" s="9">
        <v>2244</v>
      </c>
      <c r="DM47" s="124">
        <v>2727</v>
      </c>
      <c r="DN47" s="6">
        <f t="shared" si="37"/>
        <v>0.12087765957446808</v>
      </c>
      <c r="DO47" s="9">
        <v>1848</v>
      </c>
      <c r="DP47" s="124">
        <v>2053</v>
      </c>
      <c r="DQ47" s="6">
        <f t="shared" si="38"/>
        <v>9.1001773049645393E-2</v>
      </c>
      <c r="DR47" s="9">
        <v>2177</v>
      </c>
      <c r="DS47" s="124">
        <v>2575</v>
      </c>
      <c r="DT47" s="134">
        <f t="shared" si="39"/>
        <v>0.11414007092198582</v>
      </c>
      <c r="DU47" s="9">
        <v>7620</v>
      </c>
      <c r="DV47" s="124">
        <v>12852</v>
      </c>
      <c r="DW47" s="6">
        <f t="shared" si="40"/>
        <v>0.56968085106382982</v>
      </c>
      <c r="DX47" s="9">
        <v>1766</v>
      </c>
      <c r="DY47" s="124">
        <v>2353</v>
      </c>
      <c r="DZ47" s="6">
        <f t="shared" si="41"/>
        <v>0.10429964539007092</v>
      </c>
      <c r="EA47" s="66">
        <v>1343</v>
      </c>
      <c r="EB47" s="130">
        <v>1444</v>
      </c>
      <c r="EC47" s="32">
        <f t="shared" si="42"/>
        <v>6.4007092198581556E-2</v>
      </c>
      <c r="ED47" s="66">
        <v>8329</v>
      </c>
      <c r="EE47" s="131">
        <v>21116</v>
      </c>
      <c r="EF47" s="32">
        <f t="shared" si="43"/>
        <v>0.93599290780141842</v>
      </c>
      <c r="EG47" s="9">
        <v>0</v>
      </c>
      <c r="EH47" s="94">
        <v>0</v>
      </c>
      <c r="EI47" s="19">
        <f t="shared" si="44"/>
        <v>0</v>
      </c>
      <c r="EJ47" s="9">
        <v>8761</v>
      </c>
      <c r="EK47" s="89">
        <v>22560</v>
      </c>
      <c r="EL47" s="127">
        <f t="shared" si="45"/>
        <v>1</v>
      </c>
      <c r="EM47" s="66">
        <v>0</v>
      </c>
      <c r="EN47" s="130">
        <v>0</v>
      </c>
      <c r="EO47" s="22">
        <f t="shared" si="46"/>
        <v>0</v>
      </c>
      <c r="EP47" s="35">
        <v>8761</v>
      </c>
      <c r="EQ47" s="21">
        <v>22560</v>
      </c>
      <c r="ER47" s="68">
        <f t="shared" si="47"/>
        <v>1</v>
      </c>
    </row>
    <row r="48" spans="1:148" s="41" customFormat="1" ht="12" x14ac:dyDescent="0.25">
      <c r="A48" s="38">
        <v>260330</v>
      </c>
      <c r="B48" s="61"/>
      <c r="C48" s="39" t="s">
        <v>78</v>
      </c>
      <c r="D48" s="40" t="s">
        <v>11</v>
      </c>
      <c r="E48" s="38" t="s">
        <v>8</v>
      </c>
      <c r="F48" s="50">
        <v>11080</v>
      </c>
      <c r="G48" s="51">
        <v>2867</v>
      </c>
      <c r="H48" s="82">
        <v>7415</v>
      </c>
      <c r="I48" s="52">
        <f t="shared" si="1"/>
        <v>0.66922382671480141</v>
      </c>
      <c r="J48" s="5">
        <v>5133</v>
      </c>
      <c r="K48" s="18">
        <f t="shared" si="2"/>
        <v>0.69224544841537428</v>
      </c>
      <c r="L48" s="77">
        <v>2282</v>
      </c>
      <c r="M48" s="18">
        <f t="shared" si="3"/>
        <v>0.30775455158462578</v>
      </c>
      <c r="N48" s="35">
        <v>1217</v>
      </c>
      <c r="O48" s="21">
        <v>2997</v>
      </c>
      <c r="P48" s="22">
        <f t="shared" si="4"/>
        <v>0.40418071476736345</v>
      </c>
      <c r="Q48" s="85">
        <v>1650</v>
      </c>
      <c r="R48" s="23">
        <v>4418</v>
      </c>
      <c r="S48" s="24">
        <f t="shared" si="5"/>
        <v>0.5958192852326365</v>
      </c>
      <c r="T48" s="35">
        <v>0</v>
      </c>
      <c r="U48" s="71">
        <v>0</v>
      </c>
      <c r="V48" s="73">
        <f t="shared" si="6"/>
        <v>0</v>
      </c>
      <c r="W48" s="35">
        <v>0</v>
      </c>
      <c r="X48" s="71">
        <v>0</v>
      </c>
      <c r="Y48" s="22">
        <f t="shared" si="7"/>
        <v>0</v>
      </c>
      <c r="Z48" s="5">
        <v>1476</v>
      </c>
      <c r="AA48" s="89">
        <v>4101</v>
      </c>
      <c r="AB48" s="18">
        <f t="shared" si="8"/>
        <v>0.55306810519217797</v>
      </c>
      <c r="AC48" s="5">
        <v>373</v>
      </c>
      <c r="AD48" s="89">
        <v>849</v>
      </c>
      <c r="AE48" s="18">
        <f t="shared" si="9"/>
        <v>0.11449763991908295</v>
      </c>
      <c r="AF48" s="5">
        <v>383</v>
      </c>
      <c r="AG48" s="89">
        <v>1181</v>
      </c>
      <c r="AH48" s="18">
        <f t="shared" si="10"/>
        <v>0.15927174645987863</v>
      </c>
      <c r="AI48" s="89">
        <v>635</v>
      </c>
      <c r="AJ48" s="89">
        <v>1284</v>
      </c>
      <c r="AK48" s="18">
        <f t="shared" si="11"/>
        <v>0.17316250842886041</v>
      </c>
      <c r="AL48" s="31">
        <v>2444</v>
      </c>
      <c r="AM48" s="91">
        <v>3777</v>
      </c>
      <c r="AN48" s="32">
        <f t="shared" si="12"/>
        <v>0.5093728927848955</v>
      </c>
      <c r="AO48" s="97">
        <v>2398</v>
      </c>
      <c r="AP48" s="33">
        <v>3638</v>
      </c>
      <c r="AQ48" s="32">
        <f t="shared" si="13"/>
        <v>0.4906271072151045</v>
      </c>
      <c r="AR48" s="17">
        <v>799</v>
      </c>
      <c r="AS48" s="94">
        <v>1057</v>
      </c>
      <c r="AT48" s="19">
        <f t="shared" si="14"/>
        <v>0.14254888739042482</v>
      </c>
      <c r="AU48" s="17">
        <v>58</v>
      </c>
      <c r="AV48" s="94">
        <v>61</v>
      </c>
      <c r="AW48" s="19">
        <f t="shared" si="15"/>
        <v>8.2265677680377607E-3</v>
      </c>
      <c r="AX48" s="17">
        <v>14</v>
      </c>
      <c r="AY48" s="94">
        <v>15</v>
      </c>
      <c r="AZ48" s="19">
        <f t="shared" si="16"/>
        <v>2.0229265003371545E-3</v>
      </c>
      <c r="BA48" s="17">
        <v>2724</v>
      </c>
      <c r="BB48" s="94">
        <v>6281</v>
      </c>
      <c r="BC48" s="19">
        <f t="shared" si="17"/>
        <v>0.84706675657451114</v>
      </c>
      <c r="BD48" s="17">
        <v>1</v>
      </c>
      <c r="BE48" s="94">
        <v>1</v>
      </c>
      <c r="BF48" s="19">
        <f t="shared" si="18"/>
        <v>1.3486176668914363E-4</v>
      </c>
      <c r="BG48" s="17">
        <v>0</v>
      </c>
      <c r="BH48" s="89">
        <v>0</v>
      </c>
      <c r="BI48" s="62">
        <f t="shared" si="19"/>
        <v>0</v>
      </c>
      <c r="BJ48" s="34">
        <v>0</v>
      </c>
      <c r="BK48" s="101">
        <v>0</v>
      </c>
      <c r="BL48" s="22">
        <f t="shared" si="20"/>
        <v>0</v>
      </c>
      <c r="BM48" s="35">
        <v>2867</v>
      </c>
      <c r="BN48" s="21">
        <v>7415</v>
      </c>
      <c r="BO48" s="22">
        <f t="shared" si="21"/>
        <v>1</v>
      </c>
      <c r="BP48" s="5">
        <v>0</v>
      </c>
      <c r="BQ48" s="106">
        <v>0</v>
      </c>
      <c r="BR48" s="103">
        <f t="shared" si="22"/>
        <v>0</v>
      </c>
      <c r="BS48" s="5">
        <v>2867</v>
      </c>
      <c r="BT48" s="108">
        <v>7415</v>
      </c>
      <c r="BU48" s="18">
        <f t="shared" si="23"/>
        <v>1</v>
      </c>
      <c r="BV48" s="35">
        <v>0</v>
      </c>
      <c r="BW48" s="114">
        <v>0</v>
      </c>
      <c r="BX48" s="22">
        <f t="shared" si="24"/>
        <v>0</v>
      </c>
      <c r="BY48" s="35">
        <v>2234</v>
      </c>
      <c r="BZ48" s="114">
        <v>5928</v>
      </c>
      <c r="CA48" s="22">
        <f t="shared" si="25"/>
        <v>0.79946055293324347</v>
      </c>
      <c r="CB48" s="35">
        <v>0</v>
      </c>
      <c r="CC48" s="114">
        <v>0</v>
      </c>
      <c r="CD48" s="22">
        <f t="shared" si="26"/>
        <v>0</v>
      </c>
      <c r="CE48" s="35">
        <v>0</v>
      </c>
      <c r="CF48" s="114">
        <v>0</v>
      </c>
      <c r="CG48" s="22">
        <f t="shared" si="27"/>
        <v>0</v>
      </c>
      <c r="CH48" s="35">
        <v>0</v>
      </c>
      <c r="CI48" s="114">
        <v>0</v>
      </c>
      <c r="CJ48" s="22">
        <f t="shared" si="28"/>
        <v>0</v>
      </c>
      <c r="CK48" s="35">
        <v>2</v>
      </c>
      <c r="CL48" s="114">
        <v>4</v>
      </c>
      <c r="CM48" s="22">
        <f t="shared" si="29"/>
        <v>5.3944706675657453E-4</v>
      </c>
      <c r="CN48" s="35">
        <v>0</v>
      </c>
      <c r="CO48" s="114">
        <v>0</v>
      </c>
      <c r="CP48" s="22">
        <f t="shared" si="30"/>
        <v>0</v>
      </c>
      <c r="CQ48" s="35">
        <v>0</v>
      </c>
      <c r="CR48" s="114">
        <v>0</v>
      </c>
      <c r="CS48" s="22">
        <f t="shared" si="31"/>
        <v>0</v>
      </c>
      <c r="CT48" s="35">
        <v>0</v>
      </c>
      <c r="CU48" s="114">
        <v>0</v>
      </c>
      <c r="CV48" s="22">
        <f t="shared" si="32"/>
        <v>0</v>
      </c>
      <c r="CW48" s="35">
        <v>1</v>
      </c>
      <c r="CX48" s="114">
        <v>1</v>
      </c>
      <c r="CY48" s="22">
        <f t="shared" si="48"/>
        <v>3.4879665155214509E-4</v>
      </c>
      <c r="CZ48" s="35">
        <v>1</v>
      </c>
      <c r="DA48" s="114">
        <v>2</v>
      </c>
      <c r="DB48" s="22">
        <f t="shared" si="33"/>
        <v>2.6972353337828726E-4</v>
      </c>
      <c r="DC48" s="35">
        <v>0</v>
      </c>
      <c r="DD48" s="114">
        <v>0</v>
      </c>
      <c r="DE48" s="22">
        <f t="shared" si="34"/>
        <v>0</v>
      </c>
      <c r="DF48" s="35">
        <v>0</v>
      </c>
      <c r="DG48" s="114">
        <v>0</v>
      </c>
      <c r="DH48" s="22">
        <f t="shared" si="35"/>
        <v>0</v>
      </c>
      <c r="DI48" s="35">
        <v>629</v>
      </c>
      <c r="DJ48" s="114">
        <v>1480</v>
      </c>
      <c r="DK48" s="64">
        <f t="shared" si="36"/>
        <v>0.19959541469993258</v>
      </c>
      <c r="DL48" s="9">
        <v>662</v>
      </c>
      <c r="DM48" s="124">
        <v>772</v>
      </c>
      <c r="DN48" s="6">
        <f t="shared" si="37"/>
        <v>0.10411328388401889</v>
      </c>
      <c r="DO48" s="9">
        <v>553</v>
      </c>
      <c r="DP48" s="124">
        <v>620</v>
      </c>
      <c r="DQ48" s="6">
        <f t="shared" si="38"/>
        <v>8.3614295347269052E-2</v>
      </c>
      <c r="DR48" s="9">
        <v>705</v>
      </c>
      <c r="DS48" s="124">
        <v>837</v>
      </c>
      <c r="DT48" s="134">
        <f t="shared" si="39"/>
        <v>0.11287929871881322</v>
      </c>
      <c r="DU48" s="9">
        <v>2616</v>
      </c>
      <c r="DV48" s="124">
        <v>4538</v>
      </c>
      <c r="DW48" s="6">
        <f t="shared" si="40"/>
        <v>0.61200269723533374</v>
      </c>
      <c r="DX48" s="9">
        <v>486</v>
      </c>
      <c r="DY48" s="124">
        <v>648</v>
      </c>
      <c r="DZ48" s="6">
        <f t="shared" si="41"/>
        <v>8.7390424814565076E-2</v>
      </c>
      <c r="EA48" s="66">
        <v>248</v>
      </c>
      <c r="EB48" s="130">
        <v>262</v>
      </c>
      <c r="EC48" s="32">
        <f t="shared" si="42"/>
        <v>3.5333782872555633E-2</v>
      </c>
      <c r="ED48" s="66">
        <v>2807</v>
      </c>
      <c r="EE48" s="131">
        <v>7153</v>
      </c>
      <c r="EF48" s="32">
        <f t="shared" si="43"/>
        <v>0.96466621712744438</v>
      </c>
      <c r="EG48" s="9">
        <v>0</v>
      </c>
      <c r="EH48" s="94">
        <v>0</v>
      </c>
      <c r="EI48" s="19">
        <f t="shared" si="44"/>
        <v>0</v>
      </c>
      <c r="EJ48" s="9">
        <v>2867</v>
      </c>
      <c r="EK48" s="89">
        <v>7415</v>
      </c>
      <c r="EL48" s="127">
        <f t="shared" si="45"/>
        <v>1</v>
      </c>
      <c r="EM48" s="66">
        <v>1</v>
      </c>
      <c r="EN48" s="130">
        <v>1</v>
      </c>
      <c r="EO48" s="22">
        <f t="shared" si="46"/>
        <v>1.3486176668914363E-4</v>
      </c>
      <c r="EP48" s="35">
        <v>2867</v>
      </c>
      <c r="EQ48" s="21">
        <v>7414</v>
      </c>
      <c r="ER48" s="68">
        <f t="shared" si="47"/>
        <v>0.9998651382333108</v>
      </c>
    </row>
    <row r="49" spans="1:148" s="41" customFormat="1" ht="12" x14ac:dyDescent="0.25">
      <c r="A49" s="38">
        <v>260340</v>
      </c>
      <c r="B49" s="61"/>
      <c r="C49" s="39" t="s">
        <v>79</v>
      </c>
      <c r="D49" s="40" t="s">
        <v>5</v>
      </c>
      <c r="E49" s="38" t="s">
        <v>8</v>
      </c>
      <c r="F49" s="50">
        <v>5228</v>
      </c>
      <c r="G49" s="51">
        <v>2472</v>
      </c>
      <c r="H49" s="82">
        <v>5608</v>
      </c>
      <c r="I49" s="52">
        <f t="shared" si="1"/>
        <v>1.0726855394032135</v>
      </c>
      <c r="J49" s="5">
        <v>3659</v>
      </c>
      <c r="K49" s="18">
        <f t="shared" si="2"/>
        <v>0.65246077032810268</v>
      </c>
      <c r="L49" s="77">
        <v>1949</v>
      </c>
      <c r="M49" s="18">
        <f t="shared" si="3"/>
        <v>0.34753922967189727</v>
      </c>
      <c r="N49" s="35">
        <v>1041</v>
      </c>
      <c r="O49" s="21">
        <v>2251</v>
      </c>
      <c r="P49" s="22">
        <f t="shared" si="4"/>
        <v>0.40139087018544933</v>
      </c>
      <c r="Q49" s="85">
        <v>1430</v>
      </c>
      <c r="R49" s="23">
        <v>3356</v>
      </c>
      <c r="S49" s="24">
        <f t="shared" si="5"/>
        <v>0.5984308131241084</v>
      </c>
      <c r="T49" s="35">
        <v>0</v>
      </c>
      <c r="U49" s="71">
        <v>0</v>
      </c>
      <c r="V49" s="73">
        <f t="shared" si="6"/>
        <v>0</v>
      </c>
      <c r="W49" s="35">
        <v>1</v>
      </c>
      <c r="X49" s="71">
        <v>1</v>
      </c>
      <c r="Y49" s="22">
        <f t="shared" si="7"/>
        <v>1.783166904422254E-4</v>
      </c>
      <c r="Z49" s="5">
        <v>1487</v>
      </c>
      <c r="AA49" s="89">
        <v>3454</v>
      </c>
      <c r="AB49" s="18">
        <f t="shared" si="8"/>
        <v>0.61590584878744647</v>
      </c>
      <c r="AC49" s="5">
        <v>44</v>
      </c>
      <c r="AD49" s="89">
        <v>124</v>
      </c>
      <c r="AE49" s="18">
        <f t="shared" si="9"/>
        <v>2.2111269614835949E-2</v>
      </c>
      <c r="AF49" s="5">
        <v>365</v>
      </c>
      <c r="AG49" s="89">
        <v>1032</v>
      </c>
      <c r="AH49" s="18">
        <f t="shared" si="10"/>
        <v>0.18402282453637661</v>
      </c>
      <c r="AI49" s="89">
        <v>576</v>
      </c>
      <c r="AJ49" s="89">
        <v>998</v>
      </c>
      <c r="AK49" s="18">
        <f t="shared" si="11"/>
        <v>0.17796005706134094</v>
      </c>
      <c r="AL49" s="31">
        <v>2016</v>
      </c>
      <c r="AM49" s="91">
        <v>3090</v>
      </c>
      <c r="AN49" s="32">
        <f t="shared" si="12"/>
        <v>0.55099857346647652</v>
      </c>
      <c r="AO49" s="97">
        <v>1840</v>
      </c>
      <c r="AP49" s="33">
        <v>2518</v>
      </c>
      <c r="AQ49" s="32">
        <f t="shared" si="13"/>
        <v>0.44900142653352354</v>
      </c>
      <c r="AR49" s="17">
        <v>693</v>
      </c>
      <c r="AS49" s="94">
        <v>894</v>
      </c>
      <c r="AT49" s="19">
        <f t="shared" si="14"/>
        <v>0.15941512125534951</v>
      </c>
      <c r="AU49" s="17">
        <v>80</v>
      </c>
      <c r="AV49" s="94">
        <v>86</v>
      </c>
      <c r="AW49" s="19">
        <f t="shared" si="15"/>
        <v>1.5335235378031383E-2</v>
      </c>
      <c r="AX49" s="17">
        <v>21</v>
      </c>
      <c r="AY49" s="94">
        <v>21</v>
      </c>
      <c r="AZ49" s="19">
        <f t="shared" si="16"/>
        <v>3.744650499286733E-3</v>
      </c>
      <c r="BA49" s="17">
        <v>2258</v>
      </c>
      <c r="BB49" s="94">
        <v>4606</v>
      </c>
      <c r="BC49" s="19">
        <f t="shared" si="17"/>
        <v>0.82132667617689015</v>
      </c>
      <c r="BD49" s="17">
        <v>1</v>
      </c>
      <c r="BE49" s="94">
        <v>1</v>
      </c>
      <c r="BF49" s="19">
        <f t="shared" si="18"/>
        <v>1.783166904422254E-4</v>
      </c>
      <c r="BG49" s="17">
        <v>0</v>
      </c>
      <c r="BH49" s="89">
        <v>0</v>
      </c>
      <c r="BI49" s="62">
        <f t="shared" si="19"/>
        <v>0</v>
      </c>
      <c r="BJ49" s="34">
        <v>0</v>
      </c>
      <c r="BK49" s="101">
        <v>0</v>
      </c>
      <c r="BL49" s="22">
        <f t="shared" si="20"/>
        <v>0</v>
      </c>
      <c r="BM49" s="35">
        <v>2472</v>
      </c>
      <c r="BN49" s="21">
        <v>5608</v>
      </c>
      <c r="BO49" s="22">
        <f t="shared" si="21"/>
        <v>1</v>
      </c>
      <c r="BP49" s="5">
        <v>0</v>
      </c>
      <c r="BQ49" s="106">
        <v>0</v>
      </c>
      <c r="BR49" s="103">
        <f t="shared" si="22"/>
        <v>0</v>
      </c>
      <c r="BS49" s="5">
        <v>2472</v>
      </c>
      <c r="BT49" s="108">
        <v>5608</v>
      </c>
      <c r="BU49" s="18">
        <f t="shared" si="23"/>
        <v>1</v>
      </c>
      <c r="BV49" s="35">
        <v>0</v>
      </c>
      <c r="BW49" s="114">
        <v>0</v>
      </c>
      <c r="BX49" s="22">
        <f t="shared" si="24"/>
        <v>0</v>
      </c>
      <c r="BY49" s="35">
        <v>137</v>
      </c>
      <c r="BZ49" s="114">
        <v>332</v>
      </c>
      <c r="CA49" s="22">
        <f t="shared" si="25"/>
        <v>5.9201141226818833E-2</v>
      </c>
      <c r="CB49" s="35">
        <v>0</v>
      </c>
      <c r="CC49" s="114">
        <v>0</v>
      </c>
      <c r="CD49" s="22">
        <f t="shared" si="26"/>
        <v>0</v>
      </c>
      <c r="CE49" s="35">
        <v>0</v>
      </c>
      <c r="CF49" s="114">
        <v>0</v>
      </c>
      <c r="CG49" s="22">
        <f t="shared" si="27"/>
        <v>0</v>
      </c>
      <c r="CH49" s="35">
        <v>0</v>
      </c>
      <c r="CI49" s="114">
        <v>0</v>
      </c>
      <c r="CJ49" s="22">
        <f t="shared" si="28"/>
        <v>0</v>
      </c>
      <c r="CK49" s="35">
        <v>39</v>
      </c>
      <c r="CL49" s="114">
        <v>67</v>
      </c>
      <c r="CM49" s="22">
        <f t="shared" si="29"/>
        <v>1.1947218259629102E-2</v>
      </c>
      <c r="CN49" s="35">
        <v>1</v>
      </c>
      <c r="CO49" s="114">
        <v>3</v>
      </c>
      <c r="CP49" s="22">
        <f t="shared" si="30"/>
        <v>5.3495007132667619E-4</v>
      </c>
      <c r="CQ49" s="35">
        <v>0</v>
      </c>
      <c r="CR49" s="114">
        <v>0</v>
      </c>
      <c r="CS49" s="22">
        <f t="shared" si="31"/>
        <v>0</v>
      </c>
      <c r="CT49" s="35">
        <v>0</v>
      </c>
      <c r="CU49" s="114">
        <v>0</v>
      </c>
      <c r="CV49" s="22">
        <f t="shared" si="32"/>
        <v>0</v>
      </c>
      <c r="CW49" s="35">
        <v>1</v>
      </c>
      <c r="CX49" s="114">
        <v>3</v>
      </c>
      <c r="CY49" s="22">
        <f t="shared" si="48"/>
        <v>1.2135922330097086E-3</v>
      </c>
      <c r="CZ49" s="35">
        <v>0</v>
      </c>
      <c r="DA49" s="114">
        <v>0</v>
      </c>
      <c r="DB49" s="22">
        <f t="shared" si="33"/>
        <v>0</v>
      </c>
      <c r="DC49" s="35">
        <v>0</v>
      </c>
      <c r="DD49" s="114">
        <v>0</v>
      </c>
      <c r="DE49" s="22">
        <f t="shared" si="34"/>
        <v>0</v>
      </c>
      <c r="DF49" s="35">
        <v>1</v>
      </c>
      <c r="DG49" s="114">
        <v>2</v>
      </c>
      <c r="DH49" s="22">
        <f t="shared" si="35"/>
        <v>3.566333808844508E-4</v>
      </c>
      <c r="DI49" s="35">
        <v>2293</v>
      </c>
      <c r="DJ49" s="114">
        <v>5201</v>
      </c>
      <c r="DK49" s="64">
        <f t="shared" si="36"/>
        <v>0.92742510699001424</v>
      </c>
      <c r="DL49" s="9">
        <v>578</v>
      </c>
      <c r="DM49" s="124">
        <v>666</v>
      </c>
      <c r="DN49" s="6">
        <f t="shared" si="37"/>
        <v>0.11875891583452211</v>
      </c>
      <c r="DO49" s="9">
        <v>508</v>
      </c>
      <c r="DP49" s="124">
        <v>552</v>
      </c>
      <c r="DQ49" s="6">
        <f t="shared" si="38"/>
        <v>9.843081312410841E-2</v>
      </c>
      <c r="DR49" s="9">
        <v>568</v>
      </c>
      <c r="DS49" s="124">
        <v>648</v>
      </c>
      <c r="DT49" s="134">
        <f t="shared" si="39"/>
        <v>0.11554921540656206</v>
      </c>
      <c r="DU49" s="9">
        <v>2208</v>
      </c>
      <c r="DV49" s="124">
        <v>3265</v>
      </c>
      <c r="DW49" s="6">
        <f t="shared" si="40"/>
        <v>0.58220399429386593</v>
      </c>
      <c r="DX49" s="9">
        <v>378</v>
      </c>
      <c r="DY49" s="124">
        <v>477</v>
      </c>
      <c r="DZ49" s="6">
        <f t="shared" si="41"/>
        <v>8.5057061340941514E-2</v>
      </c>
      <c r="EA49" s="66">
        <v>289</v>
      </c>
      <c r="EB49" s="130">
        <v>302</v>
      </c>
      <c r="EC49" s="32">
        <f t="shared" si="42"/>
        <v>5.3851640513552068E-2</v>
      </c>
      <c r="ED49" s="66">
        <v>2396</v>
      </c>
      <c r="EE49" s="131">
        <v>5306</v>
      </c>
      <c r="EF49" s="32">
        <f t="shared" si="43"/>
        <v>0.94614835948644793</v>
      </c>
      <c r="EG49" s="9">
        <v>0</v>
      </c>
      <c r="EH49" s="94">
        <v>0</v>
      </c>
      <c r="EI49" s="19">
        <f t="shared" si="44"/>
        <v>0</v>
      </c>
      <c r="EJ49" s="9">
        <v>2472</v>
      </c>
      <c r="EK49" s="89">
        <v>5608</v>
      </c>
      <c r="EL49" s="127">
        <f t="shared" si="45"/>
        <v>1</v>
      </c>
      <c r="EM49" s="66">
        <v>4</v>
      </c>
      <c r="EN49" s="130">
        <v>4</v>
      </c>
      <c r="EO49" s="22">
        <f t="shared" si="46"/>
        <v>7.1326676176890159E-4</v>
      </c>
      <c r="EP49" s="35">
        <v>2472</v>
      </c>
      <c r="EQ49" s="21">
        <v>5604</v>
      </c>
      <c r="ER49" s="68">
        <f t="shared" si="47"/>
        <v>0.99928673323823114</v>
      </c>
    </row>
    <row r="50" spans="1:148" s="41" customFormat="1" ht="12" x14ac:dyDescent="0.25">
      <c r="A50" s="38">
        <v>260345</v>
      </c>
      <c r="B50" s="61"/>
      <c r="C50" s="39" t="s">
        <v>80</v>
      </c>
      <c r="D50" s="40" t="s">
        <v>3</v>
      </c>
      <c r="E50" s="38" t="s">
        <v>17</v>
      </c>
      <c r="F50" s="50">
        <v>147771</v>
      </c>
      <c r="G50" s="51">
        <v>39373</v>
      </c>
      <c r="H50" s="82">
        <v>84824</v>
      </c>
      <c r="I50" s="52">
        <f t="shared" si="1"/>
        <v>0.57402331986655031</v>
      </c>
      <c r="J50" s="5">
        <v>49010</v>
      </c>
      <c r="K50" s="18">
        <f t="shared" si="2"/>
        <v>0.57778458926718856</v>
      </c>
      <c r="L50" s="77">
        <v>35814</v>
      </c>
      <c r="M50" s="18">
        <f t="shared" si="3"/>
        <v>0.42221541073281149</v>
      </c>
      <c r="N50" s="35">
        <v>39008</v>
      </c>
      <c r="O50" s="21">
        <v>84258</v>
      </c>
      <c r="P50" s="22">
        <f t="shared" si="4"/>
        <v>0.99332736018108081</v>
      </c>
      <c r="Q50" s="85">
        <v>202</v>
      </c>
      <c r="R50" s="23">
        <v>394</v>
      </c>
      <c r="S50" s="24">
        <f t="shared" si="5"/>
        <v>4.6449118174101672E-3</v>
      </c>
      <c r="T50" s="35">
        <v>159</v>
      </c>
      <c r="U50" s="71">
        <v>163</v>
      </c>
      <c r="V50" s="73">
        <f t="shared" si="6"/>
        <v>1.9216259549184192E-3</v>
      </c>
      <c r="W50" s="35">
        <v>5</v>
      </c>
      <c r="X50" s="71">
        <v>9</v>
      </c>
      <c r="Y50" s="22">
        <f t="shared" si="7"/>
        <v>1.0610204659058757E-4</v>
      </c>
      <c r="Z50" s="5">
        <v>16572</v>
      </c>
      <c r="AA50" s="89">
        <v>37161</v>
      </c>
      <c r="AB50" s="18">
        <f t="shared" si="8"/>
        <v>0.43809535037253605</v>
      </c>
      <c r="AC50" s="5">
        <v>3937</v>
      </c>
      <c r="AD50" s="89">
        <v>8629</v>
      </c>
      <c r="AE50" s="18">
        <f t="shared" si="9"/>
        <v>0.10172828444779779</v>
      </c>
      <c r="AF50" s="5">
        <v>7480</v>
      </c>
      <c r="AG50" s="89">
        <v>20070</v>
      </c>
      <c r="AH50" s="18">
        <f t="shared" si="10"/>
        <v>0.23660756389701029</v>
      </c>
      <c r="AI50" s="89">
        <v>11384</v>
      </c>
      <c r="AJ50" s="89">
        <v>18964</v>
      </c>
      <c r="AK50" s="18">
        <f t="shared" si="11"/>
        <v>0.22356880128265585</v>
      </c>
      <c r="AL50" s="31">
        <v>33669</v>
      </c>
      <c r="AM50" s="91">
        <v>51267</v>
      </c>
      <c r="AN50" s="32">
        <f t="shared" si="12"/>
        <v>0.60439262472885036</v>
      </c>
      <c r="AO50" s="97">
        <v>25676</v>
      </c>
      <c r="AP50" s="33">
        <v>33557</v>
      </c>
      <c r="AQ50" s="32">
        <f t="shared" si="13"/>
        <v>0.3956073752711497</v>
      </c>
      <c r="AR50" s="17">
        <v>13989</v>
      </c>
      <c r="AS50" s="94">
        <v>19426</v>
      </c>
      <c r="AT50" s="19">
        <f t="shared" si="14"/>
        <v>0.22901537300763936</v>
      </c>
      <c r="AU50" s="17">
        <v>4383</v>
      </c>
      <c r="AV50" s="94">
        <v>5315</v>
      </c>
      <c r="AW50" s="19">
        <f t="shared" si="15"/>
        <v>6.2659153069885884E-2</v>
      </c>
      <c r="AX50" s="17">
        <v>436</v>
      </c>
      <c r="AY50" s="94">
        <v>498</v>
      </c>
      <c r="AZ50" s="19">
        <f t="shared" si="16"/>
        <v>5.8709799113458453E-3</v>
      </c>
      <c r="BA50" s="17">
        <v>32751</v>
      </c>
      <c r="BB50" s="94">
        <v>59510</v>
      </c>
      <c r="BC50" s="19">
        <f t="shared" si="17"/>
        <v>0.70157031028954064</v>
      </c>
      <c r="BD50" s="17">
        <v>62</v>
      </c>
      <c r="BE50" s="94">
        <v>70</v>
      </c>
      <c r="BF50" s="19">
        <f t="shared" si="18"/>
        <v>8.2523814014901441E-4</v>
      </c>
      <c r="BG50" s="17">
        <v>5</v>
      </c>
      <c r="BH50" s="89">
        <v>5</v>
      </c>
      <c r="BI50" s="62">
        <f t="shared" si="19"/>
        <v>5.8945581439215316E-5</v>
      </c>
      <c r="BJ50" s="34">
        <v>0</v>
      </c>
      <c r="BK50" s="101">
        <v>0</v>
      </c>
      <c r="BL50" s="22">
        <f t="shared" si="20"/>
        <v>0</v>
      </c>
      <c r="BM50" s="35">
        <v>39373</v>
      </c>
      <c r="BN50" s="21">
        <v>84824</v>
      </c>
      <c r="BO50" s="22">
        <f t="shared" si="21"/>
        <v>1</v>
      </c>
      <c r="BP50" s="5">
        <v>10</v>
      </c>
      <c r="BQ50" s="106">
        <v>20</v>
      </c>
      <c r="BR50" s="103">
        <f t="shared" si="22"/>
        <v>2.3578232575686126E-4</v>
      </c>
      <c r="BS50" s="5">
        <v>39363</v>
      </c>
      <c r="BT50" s="108">
        <v>84804</v>
      </c>
      <c r="BU50" s="18">
        <f t="shared" si="23"/>
        <v>0.99976421767424317</v>
      </c>
      <c r="BV50" s="35">
        <v>2</v>
      </c>
      <c r="BW50" s="114">
        <v>2</v>
      </c>
      <c r="BX50" s="22">
        <f t="shared" si="24"/>
        <v>2.3578232575686127E-5</v>
      </c>
      <c r="BY50" s="35">
        <v>69</v>
      </c>
      <c r="BZ50" s="114">
        <v>148</v>
      </c>
      <c r="CA50" s="22">
        <f t="shared" si="25"/>
        <v>1.7447892106007734E-3</v>
      </c>
      <c r="CB50" s="35">
        <v>2</v>
      </c>
      <c r="CC50" s="114">
        <v>3</v>
      </c>
      <c r="CD50" s="22">
        <f t="shared" si="26"/>
        <v>3.5367348863529192E-5</v>
      </c>
      <c r="CE50" s="35">
        <v>66</v>
      </c>
      <c r="CF50" s="114">
        <v>104</v>
      </c>
      <c r="CG50" s="22">
        <f t="shared" si="27"/>
        <v>1.2260680939356785E-3</v>
      </c>
      <c r="CH50" s="35">
        <v>1</v>
      </c>
      <c r="CI50" s="114">
        <v>1</v>
      </c>
      <c r="CJ50" s="22">
        <f t="shared" si="28"/>
        <v>1.1789116287843064E-5</v>
      </c>
      <c r="CK50" s="35">
        <v>778</v>
      </c>
      <c r="CL50" s="114">
        <v>1207</v>
      </c>
      <c r="CM50" s="22">
        <f t="shared" si="29"/>
        <v>1.4229463359426577E-2</v>
      </c>
      <c r="CN50" s="35">
        <v>0</v>
      </c>
      <c r="CO50" s="114">
        <v>0</v>
      </c>
      <c r="CP50" s="22">
        <f t="shared" si="30"/>
        <v>0</v>
      </c>
      <c r="CQ50" s="35">
        <v>16</v>
      </c>
      <c r="CR50" s="114">
        <v>16</v>
      </c>
      <c r="CS50" s="22">
        <f t="shared" si="31"/>
        <v>1.8862586060548902E-4</v>
      </c>
      <c r="CT50" s="35">
        <v>0</v>
      </c>
      <c r="CU50" s="114">
        <v>0</v>
      </c>
      <c r="CV50" s="22">
        <f t="shared" si="32"/>
        <v>0</v>
      </c>
      <c r="CW50" s="35">
        <v>17</v>
      </c>
      <c r="CX50" s="114">
        <v>25</v>
      </c>
      <c r="CY50" s="22">
        <f t="shared" si="48"/>
        <v>6.34952886495822E-4</v>
      </c>
      <c r="CZ50" s="35">
        <v>8</v>
      </c>
      <c r="DA50" s="114">
        <v>15</v>
      </c>
      <c r="DB50" s="22">
        <f t="shared" si="33"/>
        <v>1.7683674431764594E-4</v>
      </c>
      <c r="DC50" s="35">
        <v>19</v>
      </c>
      <c r="DD50" s="114">
        <v>52</v>
      </c>
      <c r="DE50" s="22">
        <f t="shared" si="34"/>
        <v>6.1303404696783927E-4</v>
      </c>
      <c r="DF50" s="35">
        <v>18</v>
      </c>
      <c r="DG50" s="114">
        <v>31</v>
      </c>
      <c r="DH50" s="22">
        <f t="shared" si="35"/>
        <v>3.6546260492313496E-4</v>
      </c>
      <c r="DI50" s="35">
        <v>38377</v>
      </c>
      <c r="DJ50" s="114">
        <v>83220</v>
      </c>
      <c r="DK50" s="64">
        <f t="shared" si="36"/>
        <v>0.98109025747429968</v>
      </c>
      <c r="DL50" s="9">
        <v>7328</v>
      </c>
      <c r="DM50" s="124">
        <v>8467</v>
      </c>
      <c r="DN50" s="6">
        <f t="shared" si="37"/>
        <v>9.9818447609167221E-2</v>
      </c>
      <c r="DO50" s="9">
        <v>7285</v>
      </c>
      <c r="DP50" s="124">
        <v>8235</v>
      </c>
      <c r="DQ50" s="6">
        <f t="shared" si="38"/>
        <v>9.7083372630387632E-2</v>
      </c>
      <c r="DR50" s="9">
        <v>8299</v>
      </c>
      <c r="DS50" s="124">
        <v>9717</v>
      </c>
      <c r="DT50" s="134">
        <f t="shared" si="39"/>
        <v>0.11455484296897105</v>
      </c>
      <c r="DU50" s="9">
        <v>31912</v>
      </c>
      <c r="DV50" s="124">
        <v>45676</v>
      </c>
      <c r="DW50" s="6">
        <f t="shared" si="40"/>
        <v>0.53847967556351972</v>
      </c>
      <c r="DX50" s="9">
        <v>10727</v>
      </c>
      <c r="DY50" s="124">
        <v>12729</v>
      </c>
      <c r="DZ50" s="6">
        <f t="shared" si="41"/>
        <v>0.15006366122795436</v>
      </c>
      <c r="EA50" s="66">
        <v>7868</v>
      </c>
      <c r="EB50" s="130">
        <v>8437</v>
      </c>
      <c r="EC50" s="32">
        <f t="shared" si="42"/>
        <v>9.9464774120531924E-2</v>
      </c>
      <c r="ED50" s="66">
        <v>36228</v>
      </c>
      <c r="EE50" s="131">
        <v>76387</v>
      </c>
      <c r="EF50" s="32">
        <f t="shared" si="43"/>
        <v>0.9005352258794681</v>
      </c>
      <c r="EG50" s="9">
        <v>159</v>
      </c>
      <c r="EH50" s="94">
        <v>163</v>
      </c>
      <c r="EI50" s="19">
        <f t="shared" si="44"/>
        <v>1.9216259549184192E-3</v>
      </c>
      <c r="EJ50" s="9">
        <v>39215</v>
      </c>
      <c r="EK50" s="89">
        <v>84661</v>
      </c>
      <c r="EL50" s="127">
        <f t="shared" si="45"/>
        <v>0.9980783740450816</v>
      </c>
      <c r="EM50" s="66">
        <v>1</v>
      </c>
      <c r="EN50" s="130">
        <v>1</v>
      </c>
      <c r="EO50" s="22">
        <f t="shared" si="46"/>
        <v>1.1789116287843064E-5</v>
      </c>
      <c r="EP50" s="35">
        <v>39373</v>
      </c>
      <c r="EQ50" s="21">
        <v>84823</v>
      </c>
      <c r="ER50" s="68">
        <f t="shared" si="47"/>
        <v>0.99998821088371215</v>
      </c>
    </row>
    <row r="51" spans="1:148" s="41" customFormat="1" ht="12" x14ac:dyDescent="0.25">
      <c r="A51" s="38">
        <v>260350</v>
      </c>
      <c r="B51" s="61"/>
      <c r="C51" s="39" t="s">
        <v>81</v>
      </c>
      <c r="D51" s="40" t="s">
        <v>9</v>
      </c>
      <c r="E51" s="38" t="s">
        <v>8</v>
      </c>
      <c r="F51" s="50">
        <v>17419</v>
      </c>
      <c r="G51" s="51">
        <v>7984</v>
      </c>
      <c r="H51" s="82">
        <v>13891</v>
      </c>
      <c r="I51" s="52">
        <f t="shared" si="1"/>
        <v>0.79746254090361102</v>
      </c>
      <c r="J51" s="5">
        <v>9199</v>
      </c>
      <c r="K51" s="18">
        <f t="shared" si="2"/>
        <v>0.66222734144410045</v>
      </c>
      <c r="L51" s="77">
        <v>4692</v>
      </c>
      <c r="M51" s="18">
        <f t="shared" si="3"/>
        <v>0.3377726585558995</v>
      </c>
      <c r="N51" s="35">
        <v>6829</v>
      </c>
      <c r="O51" s="21">
        <v>11875</v>
      </c>
      <c r="P51" s="22">
        <f t="shared" si="4"/>
        <v>0.8548700597509179</v>
      </c>
      <c r="Q51" s="85">
        <v>1146</v>
      </c>
      <c r="R51" s="23">
        <v>2006</v>
      </c>
      <c r="S51" s="24">
        <f t="shared" si="5"/>
        <v>0.14441004967244978</v>
      </c>
      <c r="T51" s="35">
        <v>9</v>
      </c>
      <c r="U51" s="71">
        <v>10</v>
      </c>
      <c r="V51" s="73">
        <f t="shared" si="6"/>
        <v>7.1989057663235183E-4</v>
      </c>
      <c r="W51" s="35">
        <v>0</v>
      </c>
      <c r="X51" s="71">
        <v>0</v>
      </c>
      <c r="Y51" s="22">
        <f t="shared" si="7"/>
        <v>0</v>
      </c>
      <c r="Z51" s="5">
        <v>5253</v>
      </c>
      <c r="AA51" s="89">
        <v>9784</v>
      </c>
      <c r="AB51" s="18">
        <f t="shared" si="8"/>
        <v>0.70434094017709303</v>
      </c>
      <c r="AC51" s="5">
        <v>67</v>
      </c>
      <c r="AD51" s="89">
        <v>153</v>
      </c>
      <c r="AE51" s="18">
        <f t="shared" si="9"/>
        <v>1.1014325822474984E-2</v>
      </c>
      <c r="AF51" s="5">
        <v>677</v>
      </c>
      <c r="AG51" s="89">
        <v>1646</v>
      </c>
      <c r="AH51" s="18">
        <f t="shared" si="10"/>
        <v>0.11849398891368512</v>
      </c>
      <c r="AI51" s="89">
        <v>1987</v>
      </c>
      <c r="AJ51" s="89">
        <v>2308</v>
      </c>
      <c r="AK51" s="18">
        <f t="shared" si="11"/>
        <v>0.16615074508674682</v>
      </c>
      <c r="AL51" s="31">
        <v>5365</v>
      </c>
      <c r="AM51" s="91">
        <v>7581</v>
      </c>
      <c r="AN51" s="32">
        <f t="shared" si="12"/>
        <v>0.54574904614498598</v>
      </c>
      <c r="AO51" s="97">
        <v>5194</v>
      </c>
      <c r="AP51" s="33">
        <v>6310</v>
      </c>
      <c r="AQ51" s="32">
        <f t="shared" si="13"/>
        <v>0.45425095385501402</v>
      </c>
      <c r="AR51" s="17">
        <v>3649</v>
      </c>
      <c r="AS51" s="94">
        <v>5008</v>
      </c>
      <c r="AT51" s="19">
        <f t="shared" si="14"/>
        <v>0.36052120077748184</v>
      </c>
      <c r="AU51" s="17">
        <v>708</v>
      </c>
      <c r="AV51" s="94">
        <v>872</v>
      </c>
      <c r="AW51" s="19">
        <f t="shared" si="15"/>
        <v>6.2774458282341086E-2</v>
      </c>
      <c r="AX51" s="17">
        <v>47</v>
      </c>
      <c r="AY51" s="94">
        <v>47</v>
      </c>
      <c r="AZ51" s="19">
        <f t="shared" si="16"/>
        <v>3.3834857101720539E-3</v>
      </c>
      <c r="BA51" s="17">
        <v>5543</v>
      </c>
      <c r="BB51" s="94">
        <v>7959</v>
      </c>
      <c r="BC51" s="19">
        <f t="shared" si="17"/>
        <v>0.57296090994168891</v>
      </c>
      <c r="BD51" s="17">
        <v>5</v>
      </c>
      <c r="BE51" s="94">
        <v>5</v>
      </c>
      <c r="BF51" s="19">
        <f t="shared" si="18"/>
        <v>3.5994528831617592E-4</v>
      </c>
      <c r="BG51" s="17">
        <v>0</v>
      </c>
      <c r="BH51" s="89">
        <v>0</v>
      </c>
      <c r="BI51" s="62">
        <f t="shared" si="19"/>
        <v>0</v>
      </c>
      <c r="BJ51" s="34">
        <v>0</v>
      </c>
      <c r="BK51" s="101">
        <v>0</v>
      </c>
      <c r="BL51" s="22">
        <f t="shared" si="20"/>
        <v>0</v>
      </c>
      <c r="BM51" s="35">
        <v>7984</v>
      </c>
      <c r="BN51" s="21">
        <v>13891</v>
      </c>
      <c r="BO51" s="22">
        <f t="shared" si="21"/>
        <v>1</v>
      </c>
      <c r="BP51" s="5">
        <v>39</v>
      </c>
      <c r="BQ51" s="106">
        <v>66</v>
      </c>
      <c r="BR51" s="103">
        <f t="shared" si="22"/>
        <v>4.7512778057735225E-3</v>
      </c>
      <c r="BS51" s="5">
        <v>7945</v>
      </c>
      <c r="BT51" s="108">
        <v>13825</v>
      </c>
      <c r="BU51" s="18">
        <f t="shared" si="23"/>
        <v>0.99524872219422644</v>
      </c>
      <c r="BV51" s="35">
        <v>0</v>
      </c>
      <c r="BW51" s="114">
        <v>0</v>
      </c>
      <c r="BX51" s="22">
        <f t="shared" si="24"/>
        <v>0</v>
      </c>
      <c r="BY51" s="35">
        <v>4397</v>
      </c>
      <c r="BZ51" s="114">
        <v>7914</v>
      </c>
      <c r="CA51" s="22">
        <f t="shared" si="25"/>
        <v>0.56972140234684332</v>
      </c>
      <c r="CB51" s="35">
        <v>3</v>
      </c>
      <c r="CC51" s="114">
        <v>4</v>
      </c>
      <c r="CD51" s="22">
        <f t="shared" si="26"/>
        <v>2.8795623065294078E-4</v>
      </c>
      <c r="CE51" s="35">
        <v>0</v>
      </c>
      <c r="CF51" s="114">
        <v>0</v>
      </c>
      <c r="CG51" s="22">
        <f t="shared" si="27"/>
        <v>0</v>
      </c>
      <c r="CH51" s="35">
        <v>0</v>
      </c>
      <c r="CI51" s="114">
        <v>0</v>
      </c>
      <c r="CJ51" s="22">
        <f t="shared" si="28"/>
        <v>0</v>
      </c>
      <c r="CK51" s="35">
        <v>29</v>
      </c>
      <c r="CL51" s="114">
        <v>50</v>
      </c>
      <c r="CM51" s="22">
        <f t="shared" si="29"/>
        <v>3.5994528831617594E-3</v>
      </c>
      <c r="CN51" s="35">
        <v>0</v>
      </c>
      <c r="CO51" s="114">
        <v>0</v>
      </c>
      <c r="CP51" s="22">
        <f t="shared" si="30"/>
        <v>0</v>
      </c>
      <c r="CQ51" s="35">
        <v>0</v>
      </c>
      <c r="CR51" s="114">
        <v>0</v>
      </c>
      <c r="CS51" s="22">
        <f t="shared" si="31"/>
        <v>0</v>
      </c>
      <c r="CT51" s="35">
        <v>0</v>
      </c>
      <c r="CU51" s="114">
        <v>0</v>
      </c>
      <c r="CV51" s="22">
        <f t="shared" si="32"/>
        <v>0</v>
      </c>
      <c r="CW51" s="35">
        <v>0</v>
      </c>
      <c r="CX51" s="114">
        <v>0</v>
      </c>
      <c r="CY51" s="22">
        <f t="shared" si="48"/>
        <v>0</v>
      </c>
      <c r="CZ51" s="35">
        <v>1</v>
      </c>
      <c r="DA51" s="114">
        <v>4</v>
      </c>
      <c r="DB51" s="22">
        <f t="shared" si="33"/>
        <v>2.8795623065294078E-4</v>
      </c>
      <c r="DC51" s="35">
        <v>0</v>
      </c>
      <c r="DD51" s="114">
        <v>0</v>
      </c>
      <c r="DE51" s="22">
        <f t="shared" si="34"/>
        <v>0</v>
      </c>
      <c r="DF51" s="35">
        <v>0</v>
      </c>
      <c r="DG51" s="114">
        <v>0</v>
      </c>
      <c r="DH51" s="22">
        <f t="shared" si="35"/>
        <v>0</v>
      </c>
      <c r="DI51" s="35">
        <v>3554</v>
      </c>
      <c r="DJ51" s="114">
        <v>5919</v>
      </c>
      <c r="DK51" s="64">
        <f t="shared" si="36"/>
        <v>0.42610323230868907</v>
      </c>
      <c r="DL51" s="9">
        <v>1246</v>
      </c>
      <c r="DM51" s="124">
        <v>1467</v>
      </c>
      <c r="DN51" s="6">
        <f t="shared" si="37"/>
        <v>0.10560794759196603</v>
      </c>
      <c r="DO51" s="9">
        <v>1073</v>
      </c>
      <c r="DP51" s="124">
        <v>1204</v>
      </c>
      <c r="DQ51" s="6">
        <f t="shared" si="38"/>
        <v>8.6674825426535165E-2</v>
      </c>
      <c r="DR51" s="9">
        <v>1252</v>
      </c>
      <c r="DS51" s="124">
        <v>1433</v>
      </c>
      <c r="DT51" s="134">
        <f t="shared" si="39"/>
        <v>0.10316031963141603</v>
      </c>
      <c r="DU51" s="9">
        <v>6706</v>
      </c>
      <c r="DV51" s="124">
        <v>8275</v>
      </c>
      <c r="DW51" s="6">
        <f t="shared" si="40"/>
        <v>0.5957094521632712</v>
      </c>
      <c r="DX51" s="9">
        <v>1422</v>
      </c>
      <c r="DY51" s="124">
        <v>1512</v>
      </c>
      <c r="DZ51" s="6">
        <f t="shared" si="41"/>
        <v>0.1088474551868116</v>
      </c>
      <c r="EA51" s="66">
        <v>1083</v>
      </c>
      <c r="EB51" s="130">
        <v>1141</v>
      </c>
      <c r="EC51" s="32">
        <f t="shared" si="42"/>
        <v>8.2139514793751353E-2</v>
      </c>
      <c r="ED51" s="66">
        <v>7436</v>
      </c>
      <c r="EE51" s="131">
        <v>12750</v>
      </c>
      <c r="EF51" s="32">
        <f t="shared" si="43"/>
        <v>0.91786048520624863</v>
      </c>
      <c r="EG51" s="9">
        <v>9</v>
      </c>
      <c r="EH51" s="94">
        <v>10</v>
      </c>
      <c r="EI51" s="19">
        <f t="shared" si="44"/>
        <v>7.1989057663235183E-4</v>
      </c>
      <c r="EJ51" s="9">
        <v>7975</v>
      </c>
      <c r="EK51" s="89">
        <v>13881</v>
      </c>
      <c r="EL51" s="127">
        <f t="shared" si="45"/>
        <v>0.99928010942336765</v>
      </c>
      <c r="EM51" s="66">
        <v>0</v>
      </c>
      <c r="EN51" s="130">
        <v>0</v>
      </c>
      <c r="EO51" s="22">
        <f t="shared" si="46"/>
        <v>0</v>
      </c>
      <c r="EP51" s="35">
        <v>7984</v>
      </c>
      <c r="EQ51" s="21">
        <v>13891</v>
      </c>
      <c r="ER51" s="68">
        <f t="shared" si="47"/>
        <v>1</v>
      </c>
    </row>
    <row r="52" spans="1:148" s="41" customFormat="1" ht="12" x14ac:dyDescent="0.25">
      <c r="A52" s="38">
        <v>260360</v>
      </c>
      <c r="B52" s="61"/>
      <c r="C52" s="39" t="s">
        <v>82</v>
      </c>
      <c r="D52" s="40" t="s">
        <v>12</v>
      </c>
      <c r="E52" s="38" t="s">
        <v>8</v>
      </c>
      <c r="F52" s="50">
        <v>7750</v>
      </c>
      <c r="G52" s="51">
        <v>2653</v>
      </c>
      <c r="H52" s="82">
        <v>6124</v>
      </c>
      <c r="I52" s="52">
        <f t="shared" si="1"/>
        <v>0.79019354838709677</v>
      </c>
      <c r="J52" s="5">
        <v>3888</v>
      </c>
      <c r="K52" s="18">
        <f t="shared" si="2"/>
        <v>0.63487916394513388</v>
      </c>
      <c r="L52" s="77">
        <v>2236</v>
      </c>
      <c r="M52" s="18">
        <f t="shared" si="3"/>
        <v>0.36512083605486612</v>
      </c>
      <c r="N52" s="35">
        <v>2195</v>
      </c>
      <c r="O52" s="21">
        <v>5037</v>
      </c>
      <c r="P52" s="22">
        <f t="shared" si="4"/>
        <v>0.82250163291966039</v>
      </c>
      <c r="Q52" s="85">
        <v>456</v>
      </c>
      <c r="R52" s="23">
        <v>1085</v>
      </c>
      <c r="S52" s="24">
        <f t="shared" si="5"/>
        <v>0.17717178314826912</v>
      </c>
      <c r="T52" s="35">
        <v>2</v>
      </c>
      <c r="U52" s="71">
        <v>2</v>
      </c>
      <c r="V52" s="73">
        <f t="shared" si="6"/>
        <v>3.2658393207054214E-4</v>
      </c>
      <c r="W52" s="35">
        <v>0</v>
      </c>
      <c r="X52" s="71">
        <v>0</v>
      </c>
      <c r="Y52" s="22">
        <f t="shared" si="7"/>
        <v>0</v>
      </c>
      <c r="Z52" s="5">
        <v>1399</v>
      </c>
      <c r="AA52" s="89">
        <v>3339</v>
      </c>
      <c r="AB52" s="18">
        <f t="shared" si="8"/>
        <v>0.54523187459177014</v>
      </c>
      <c r="AC52" s="5">
        <v>91</v>
      </c>
      <c r="AD52" s="89">
        <v>261</v>
      </c>
      <c r="AE52" s="18">
        <f t="shared" si="9"/>
        <v>4.2619203135205751E-2</v>
      </c>
      <c r="AF52" s="5">
        <v>470</v>
      </c>
      <c r="AG52" s="89">
        <v>1322</v>
      </c>
      <c r="AH52" s="18">
        <f t="shared" si="10"/>
        <v>0.21587197909862835</v>
      </c>
      <c r="AI52" s="89">
        <v>693</v>
      </c>
      <c r="AJ52" s="89">
        <v>1202</v>
      </c>
      <c r="AK52" s="18">
        <f t="shared" si="11"/>
        <v>0.19627694317439581</v>
      </c>
      <c r="AL52" s="31">
        <v>2251</v>
      </c>
      <c r="AM52" s="91">
        <v>3532</v>
      </c>
      <c r="AN52" s="32">
        <f t="shared" si="12"/>
        <v>0.57674722403657741</v>
      </c>
      <c r="AO52" s="97">
        <v>1894</v>
      </c>
      <c r="AP52" s="33">
        <v>2592</v>
      </c>
      <c r="AQ52" s="32">
        <f t="shared" si="13"/>
        <v>0.42325277596342259</v>
      </c>
      <c r="AR52" s="17">
        <v>1070</v>
      </c>
      <c r="AS52" s="94">
        <v>1462</v>
      </c>
      <c r="AT52" s="19">
        <f t="shared" si="14"/>
        <v>0.23873285434356631</v>
      </c>
      <c r="AU52" s="17">
        <v>166</v>
      </c>
      <c r="AV52" s="94">
        <v>186</v>
      </c>
      <c r="AW52" s="19">
        <f t="shared" si="15"/>
        <v>3.0372305682560417E-2</v>
      </c>
      <c r="AX52" s="17">
        <v>10</v>
      </c>
      <c r="AY52" s="94">
        <v>10</v>
      </c>
      <c r="AZ52" s="19">
        <f t="shared" si="16"/>
        <v>1.6329196603527107E-3</v>
      </c>
      <c r="BA52" s="17">
        <v>2290</v>
      </c>
      <c r="BB52" s="94">
        <v>4464</v>
      </c>
      <c r="BC52" s="19">
        <f t="shared" si="17"/>
        <v>0.72893533638145003</v>
      </c>
      <c r="BD52" s="17">
        <v>2</v>
      </c>
      <c r="BE52" s="94">
        <v>2</v>
      </c>
      <c r="BF52" s="19">
        <f t="shared" si="18"/>
        <v>3.2658393207054214E-4</v>
      </c>
      <c r="BG52" s="17">
        <v>0</v>
      </c>
      <c r="BH52" s="89">
        <v>0</v>
      </c>
      <c r="BI52" s="62">
        <f t="shared" si="19"/>
        <v>0</v>
      </c>
      <c r="BJ52" s="34">
        <v>0</v>
      </c>
      <c r="BK52" s="101">
        <v>0</v>
      </c>
      <c r="BL52" s="22">
        <f t="shared" si="20"/>
        <v>0</v>
      </c>
      <c r="BM52" s="35">
        <v>2653</v>
      </c>
      <c r="BN52" s="21">
        <v>6124</v>
      </c>
      <c r="BO52" s="22">
        <f t="shared" si="21"/>
        <v>1</v>
      </c>
      <c r="BP52" s="5">
        <v>0</v>
      </c>
      <c r="BQ52" s="106">
        <v>0</v>
      </c>
      <c r="BR52" s="103">
        <f t="shared" si="22"/>
        <v>0</v>
      </c>
      <c r="BS52" s="5">
        <v>2653</v>
      </c>
      <c r="BT52" s="108">
        <v>6124</v>
      </c>
      <c r="BU52" s="18">
        <f t="shared" si="23"/>
        <v>1</v>
      </c>
      <c r="BV52" s="35">
        <v>2</v>
      </c>
      <c r="BW52" s="114">
        <v>5</v>
      </c>
      <c r="BX52" s="22">
        <f t="shared" si="24"/>
        <v>8.1645983017635535E-4</v>
      </c>
      <c r="BY52" s="35">
        <v>321</v>
      </c>
      <c r="BZ52" s="114">
        <v>781</v>
      </c>
      <c r="CA52" s="22">
        <f t="shared" si="25"/>
        <v>0.12753102547354669</v>
      </c>
      <c r="CB52" s="35">
        <v>8</v>
      </c>
      <c r="CC52" s="114">
        <v>13</v>
      </c>
      <c r="CD52" s="22">
        <f t="shared" si="26"/>
        <v>2.122795558458524E-3</v>
      </c>
      <c r="CE52" s="35">
        <v>0</v>
      </c>
      <c r="CF52" s="114">
        <v>0</v>
      </c>
      <c r="CG52" s="22">
        <f t="shared" si="27"/>
        <v>0</v>
      </c>
      <c r="CH52" s="35">
        <v>0</v>
      </c>
      <c r="CI52" s="114">
        <v>0</v>
      </c>
      <c r="CJ52" s="22">
        <f t="shared" si="28"/>
        <v>0</v>
      </c>
      <c r="CK52" s="35">
        <v>10</v>
      </c>
      <c r="CL52" s="114">
        <v>12</v>
      </c>
      <c r="CM52" s="22">
        <f t="shared" si="29"/>
        <v>1.9595035924232528E-3</v>
      </c>
      <c r="CN52" s="35">
        <v>0</v>
      </c>
      <c r="CO52" s="114">
        <v>0</v>
      </c>
      <c r="CP52" s="22">
        <f t="shared" si="30"/>
        <v>0</v>
      </c>
      <c r="CQ52" s="35">
        <v>1</v>
      </c>
      <c r="CR52" s="114">
        <v>1</v>
      </c>
      <c r="CS52" s="22">
        <f t="shared" si="31"/>
        <v>1.6329196603527107E-4</v>
      </c>
      <c r="CT52" s="35">
        <v>0</v>
      </c>
      <c r="CU52" s="114">
        <v>0</v>
      </c>
      <c r="CV52" s="22">
        <f t="shared" si="32"/>
        <v>0</v>
      </c>
      <c r="CW52" s="35">
        <v>0</v>
      </c>
      <c r="CX52" s="114">
        <v>0</v>
      </c>
      <c r="CY52" s="22">
        <f t="shared" si="48"/>
        <v>0</v>
      </c>
      <c r="CZ52" s="35">
        <v>0</v>
      </c>
      <c r="DA52" s="114">
        <v>0</v>
      </c>
      <c r="DB52" s="22">
        <f t="shared" si="33"/>
        <v>0</v>
      </c>
      <c r="DC52" s="35">
        <v>8</v>
      </c>
      <c r="DD52" s="114">
        <v>19</v>
      </c>
      <c r="DE52" s="22">
        <f t="shared" si="34"/>
        <v>3.1025473546701502E-3</v>
      </c>
      <c r="DF52" s="35">
        <v>0</v>
      </c>
      <c r="DG52" s="114">
        <v>0</v>
      </c>
      <c r="DH52" s="22">
        <f t="shared" si="35"/>
        <v>0</v>
      </c>
      <c r="DI52" s="35">
        <v>2303</v>
      </c>
      <c r="DJ52" s="114">
        <v>5293</v>
      </c>
      <c r="DK52" s="64">
        <f t="shared" si="36"/>
        <v>0.8643043762246897</v>
      </c>
      <c r="DL52" s="9">
        <v>558</v>
      </c>
      <c r="DM52" s="124">
        <v>688</v>
      </c>
      <c r="DN52" s="6">
        <f t="shared" si="37"/>
        <v>0.11234487263226649</v>
      </c>
      <c r="DO52" s="9">
        <v>497</v>
      </c>
      <c r="DP52" s="124">
        <v>568</v>
      </c>
      <c r="DQ52" s="6">
        <f t="shared" si="38"/>
        <v>9.2749836708033967E-2</v>
      </c>
      <c r="DR52" s="9">
        <v>584</v>
      </c>
      <c r="DS52" s="124">
        <v>692</v>
      </c>
      <c r="DT52" s="134">
        <f t="shared" si="39"/>
        <v>0.11299804049640758</v>
      </c>
      <c r="DU52" s="9">
        <v>2304</v>
      </c>
      <c r="DV52" s="124">
        <v>3480</v>
      </c>
      <c r="DW52" s="6">
        <f t="shared" si="40"/>
        <v>0.56825604180274325</v>
      </c>
      <c r="DX52" s="9">
        <v>549</v>
      </c>
      <c r="DY52" s="124">
        <v>696</v>
      </c>
      <c r="DZ52" s="6">
        <f t="shared" si="41"/>
        <v>0.11365120836054866</v>
      </c>
      <c r="EA52" s="66">
        <v>262</v>
      </c>
      <c r="EB52" s="130">
        <v>269</v>
      </c>
      <c r="EC52" s="32">
        <f t="shared" si="42"/>
        <v>4.3925538863487913E-2</v>
      </c>
      <c r="ED52" s="66">
        <v>2558</v>
      </c>
      <c r="EE52" s="131">
        <v>5855</v>
      </c>
      <c r="EF52" s="32">
        <f t="shared" si="43"/>
        <v>0.95607446113651207</v>
      </c>
      <c r="EG52" s="9">
        <v>2</v>
      </c>
      <c r="EH52" s="94">
        <v>2</v>
      </c>
      <c r="EI52" s="19">
        <f t="shared" si="44"/>
        <v>3.2658393207054214E-4</v>
      </c>
      <c r="EJ52" s="9">
        <v>2651</v>
      </c>
      <c r="EK52" s="89">
        <v>6122</v>
      </c>
      <c r="EL52" s="127">
        <f t="shared" si="45"/>
        <v>0.99967341606792948</v>
      </c>
      <c r="EM52" s="66">
        <v>0</v>
      </c>
      <c r="EN52" s="130">
        <v>0</v>
      </c>
      <c r="EO52" s="22">
        <f t="shared" si="46"/>
        <v>0</v>
      </c>
      <c r="EP52" s="35">
        <v>2653</v>
      </c>
      <c r="EQ52" s="21">
        <v>6124</v>
      </c>
      <c r="ER52" s="68">
        <f t="shared" si="47"/>
        <v>1</v>
      </c>
    </row>
    <row r="53" spans="1:148" s="41" customFormat="1" ht="12" x14ac:dyDescent="0.25">
      <c r="A53" s="38">
        <v>260370</v>
      </c>
      <c r="B53" s="61"/>
      <c r="C53" s="39" t="s">
        <v>83</v>
      </c>
      <c r="D53" s="40" t="s">
        <v>11</v>
      </c>
      <c r="E53" s="38" t="s">
        <v>6</v>
      </c>
      <c r="F53" s="50">
        <v>24344</v>
      </c>
      <c r="G53" s="51">
        <v>7409</v>
      </c>
      <c r="H53" s="82">
        <v>16625</v>
      </c>
      <c r="I53" s="52">
        <f t="shared" si="1"/>
        <v>0.6829198159710812</v>
      </c>
      <c r="J53" s="5">
        <v>11057</v>
      </c>
      <c r="K53" s="18">
        <f t="shared" si="2"/>
        <v>0.66508270676691728</v>
      </c>
      <c r="L53" s="77">
        <v>5568</v>
      </c>
      <c r="M53" s="18">
        <f t="shared" si="3"/>
        <v>0.33491729323308272</v>
      </c>
      <c r="N53" s="35">
        <v>5156</v>
      </c>
      <c r="O53" s="21">
        <v>11363</v>
      </c>
      <c r="P53" s="22">
        <f t="shared" si="4"/>
        <v>0.68348872180451126</v>
      </c>
      <c r="Q53" s="85">
        <v>2251</v>
      </c>
      <c r="R53" s="23">
        <v>5259</v>
      </c>
      <c r="S53" s="24">
        <f t="shared" si="5"/>
        <v>0.31633082706766918</v>
      </c>
      <c r="T53" s="35">
        <v>1</v>
      </c>
      <c r="U53" s="71">
        <v>1</v>
      </c>
      <c r="V53" s="73">
        <f t="shared" si="6"/>
        <v>6.0150375939849623E-5</v>
      </c>
      <c r="W53" s="35">
        <v>1</v>
      </c>
      <c r="X53" s="71">
        <v>2</v>
      </c>
      <c r="Y53" s="22">
        <f t="shared" si="7"/>
        <v>1.2030075187969925E-4</v>
      </c>
      <c r="Z53" s="5">
        <v>4350</v>
      </c>
      <c r="AA53" s="89">
        <v>10084</v>
      </c>
      <c r="AB53" s="18">
        <f t="shared" si="8"/>
        <v>0.60655639097744363</v>
      </c>
      <c r="AC53" s="5">
        <v>189</v>
      </c>
      <c r="AD53" s="89">
        <v>533</v>
      </c>
      <c r="AE53" s="18">
        <f t="shared" si="9"/>
        <v>3.2060150375939851E-2</v>
      </c>
      <c r="AF53" s="5">
        <v>886</v>
      </c>
      <c r="AG53" s="89">
        <v>2620</v>
      </c>
      <c r="AH53" s="18">
        <f t="shared" si="10"/>
        <v>0.15759398496240601</v>
      </c>
      <c r="AI53" s="89">
        <v>1984</v>
      </c>
      <c r="AJ53" s="89">
        <v>3388</v>
      </c>
      <c r="AK53" s="18">
        <f t="shared" si="11"/>
        <v>0.20378947368421052</v>
      </c>
      <c r="AL53" s="31">
        <v>6000</v>
      </c>
      <c r="AM53" s="91">
        <v>9244</v>
      </c>
      <c r="AN53" s="32">
        <f t="shared" si="12"/>
        <v>0.55603007518796987</v>
      </c>
      <c r="AO53" s="97">
        <v>5375</v>
      </c>
      <c r="AP53" s="33">
        <v>7381</v>
      </c>
      <c r="AQ53" s="32">
        <f t="shared" si="13"/>
        <v>0.44396992481203007</v>
      </c>
      <c r="AR53" s="17">
        <v>3571</v>
      </c>
      <c r="AS53" s="94">
        <v>5373</v>
      </c>
      <c r="AT53" s="19">
        <f t="shared" si="14"/>
        <v>0.32318796992481202</v>
      </c>
      <c r="AU53" s="17">
        <v>401</v>
      </c>
      <c r="AV53" s="94">
        <v>436</v>
      </c>
      <c r="AW53" s="19">
        <f t="shared" si="15"/>
        <v>2.6225563909774437E-2</v>
      </c>
      <c r="AX53" s="17">
        <v>64</v>
      </c>
      <c r="AY53" s="94">
        <v>69</v>
      </c>
      <c r="AZ53" s="19">
        <f t="shared" si="16"/>
        <v>4.1503759398496239E-3</v>
      </c>
      <c r="BA53" s="17">
        <v>5927</v>
      </c>
      <c r="BB53" s="94">
        <v>10742</v>
      </c>
      <c r="BC53" s="19">
        <f t="shared" si="17"/>
        <v>0.64613533834586467</v>
      </c>
      <c r="BD53" s="17">
        <v>1</v>
      </c>
      <c r="BE53" s="94">
        <v>3</v>
      </c>
      <c r="BF53" s="19">
        <f t="shared" si="18"/>
        <v>1.8045112781954887E-4</v>
      </c>
      <c r="BG53" s="17">
        <v>2</v>
      </c>
      <c r="BH53" s="89">
        <v>2</v>
      </c>
      <c r="BI53" s="62">
        <f t="shared" si="19"/>
        <v>1.2030075187969925E-4</v>
      </c>
      <c r="BJ53" s="34">
        <v>0</v>
      </c>
      <c r="BK53" s="101">
        <v>0</v>
      </c>
      <c r="BL53" s="22">
        <f t="shared" si="20"/>
        <v>0</v>
      </c>
      <c r="BM53" s="35">
        <v>7409</v>
      </c>
      <c r="BN53" s="21">
        <v>16625</v>
      </c>
      <c r="BO53" s="22">
        <f t="shared" si="21"/>
        <v>1</v>
      </c>
      <c r="BP53" s="5">
        <v>0</v>
      </c>
      <c r="BQ53" s="106">
        <v>0</v>
      </c>
      <c r="BR53" s="103">
        <f t="shared" si="22"/>
        <v>0</v>
      </c>
      <c r="BS53" s="5">
        <v>7409</v>
      </c>
      <c r="BT53" s="108">
        <v>16625</v>
      </c>
      <c r="BU53" s="18">
        <f t="shared" si="23"/>
        <v>1</v>
      </c>
      <c r="BV53" s="35">
        <v>2</v>
      </c>
      <c r="BW53" s="114">
        <v>5</v>
      </c>
      <c r="BX53" s="22">
        <f t="shared" si="24"/>
        <v>3.0075187969924811E-4</v>
      </c>
      <c r="BY53" s="35">
        <v>3747</v>
      </c>
      <c r="BZ53" s="114">
        <v>9066</v>
      </c>
      <c r="CA53" s="22">
        <f t="shared" si="25"/>
        <v>0.54532330827067665</v>
      </c>
      <c r="CB53" s="35">
        <v>1</v>
      </c>
      <c r="CC53" s="114">
        <v>1</v>
      </c>
      <c r="CD53" s="22">
        <f t="shared" si="26"/>
        <v>6.0150375939849623E-5</v>
      </c>
      <c r="CE53" s="35">
        <v>0</v>
      </c>
      <c r="CF53" s="114">
        <v>0</v>
      </c>
      <c r="CG53" s="22">
        <f t="shared" si="27"/>
        <v>0</v>
      </c>
      <c r="CH53" s="35">
        <v>0</v>
      </c>
      <c r="CI53" s="114">
        <v>0</v>
      </c>
      <c r="CJ53" s="22">
        <f t="shared" si="28"/>
        <v>0</v>
      </c>
      <c r="CK53" s="35">
        <v>21</v>
      </c>
      <c r="CL53" s="114">
        <v>37</v>
      </c>
      <c r="CM53" s="22">
        <f t="shared" si="29"/>
        <v>2.2255639097744362E-3</v>
      </c>
      <c r="CN53" s="35">
        <v>7</v>
      </c>
      <c r="CO53" s="114">
        <v>14</v>
      </c>
      <c r="CP53" s="22">
        <f t="shared" si="30"/>
        <v>8.4210526315789478E-4</v>
      </c>
      <c r="CQ53" s="35">
        <v>1</v>
      </c>
      <c r="CR53" s="114">
        <v>1</v>
      </c>
      <c r="CS53" s="22">
        <f t="shared" si="31"/>
        <v>6.0150375939849623E-5</v>
      </c>
      <c r="CT53" s="35">
        <v>0</v>
      </c>
      <c r="CU53" s="114">
        <v>0</v>
      </c>
      <c r="CV53" s="22">
        <f t="shared" si="32"/>
        <v>0</v>
      </c>
      <c r="CW53" s="35">
        <v>0</v>
      </c>
      <c r="CX53" s="114">
        <v>0</v>
      </c>
      <c r="CY53" s="22">
        <f t="shared" si="48"/>
        <v>0</v>
      </c>
      <c r="CZ53" s="35">
        <v>1</v>
      </c>
      <c r="DA53" s="114">
        <v>3</v>
      </c>
      <c r="DB53" s="22">
        <f t="shared" si="33"/>
        <v>1.8045112781954887E-4</v>
      </c>
      <c r="DC53" s="35">
        <v>9</v>
      </c>
      <c r="DD53" s="114">
        <v>19</v>
      </c>
      <c r="DE53" s="22">
        <f t="shared" si="34"/>
        <v>1.1428571428571429E-3</v>
      </c>
      <c r="DF53" s="35">
        <v>0</v>
      </c>
      <c r="DG53" s="114">
        <v>0</v>
      </c>
      <c r="DH53" s="22">
        <f t="shared" si="35"/>
        <v>0</v>
      </c>
      <c r="DI53" s="35">
        <v>3620</v>
      </c>
      <c r="DJ53" s="114">
        <v>7479</v>
      </c>
      <c r="DK53" s="64">
        <f t="shared" si="36"/>
        <v>0.44986466165413536</v>
      </c>
      <c r="DL53" s="9">
        <v>1587</v>
      </c>
      <c r="DM53" s="124">
        <v>1929</v>
      </c>
      <c r="DN53" s="6">
        <f t="shared" si="37"/>
        <v>0.11603007518796993</v>
      </c>
      <c r="DO53" s="9">
        <v>1371</v>
      </c>
      <c r="DP53" s="124">
        <v>1595</v>
      </c>
      <c r="DQ53" s="6">
        <f t="shared" si="38"/>
        <v>9.5939849624060144E-2</v>
      </c>
      <c r="DR53" s="9">
        <v>1603</v>
      </c>
      <c r="DS53" s="124">
        <v>1913</v>
      </c>
      <c r="DT53" s="134">
        <f t="shared" si="39"/>
        <v>0.11506766917293233</v>
      </c>
      <c r="DU53" s="9">
        <v>6314</v>
      </c>
      <c r="DV53" s="124">
        <v>9199</v>
      </c>
      <c r="DW53" s="6">
        <f t="shared" si="40"/>
        <v>0.55332330827067666</v>
      </c>
      <c r="DX53" s="9">
        <v>1582</v>
      </c>
      <c r="DY53" s="124">
        <v>1989</v>
      </c>
      <c r="DZ53" s="6">
        <f t="shared" si="41"/>
        <v>0.11963909774436091</v>
      </c>
      <c r="EA53" s="66">
        <v>1067</v>
      </c>
      <c r="EB53" s="130">
        <v>1128</v>
      </c>
      <c r="EC53" s="32">
        <f t="shared" si="42"/>
        <v>6.7849624060150382E-2</v>
      </c>
      <c r="ED53" s="66">
        <v>7009</v>
      </c>
      <c r="EE53" s="131">
        <v>15497</v>
      </c>
      <c r="EF53" s="32">
        <f t="shared" si="43"/>
        <v>0.93215037593984962</v>
      </c>
      <c r="EG53" s="9">
        <v>1</v>
      </c>
      <c r="EH53" s="94">
        <v>1</v>
      </c>
      <c r="EI53" s="19">
        <f t="shared" si="44"/>
        <v>6.0150375939849623E-5</v>
      </c>
      <c r="EJ53" s="9">
        <v>7408</v>
      </c>
      <c r="EK53" s="89">
        <v>16624</v>
      </c>
      <c r="EL53" s="127">
        <f t="shared" si="45"/>
        <v>0.99993984962406013</v>
      </c>
      <c r="EM53" s="66">
        <v>3</v>
      </c>
      <c r="EN53" s="130">
        <v>3</v>
      </c>
      <c r="EO53" s="22">
        <f t="shared" si="46"/>
        <v>1.8045112781954887E-4</v>
      </c>
      <c r="EP53" s="35">
        <v>7409</v>
      </c>
      <c r="EQ53" s="21">
        <v>16622</v>
      </c>
      <c r="ER53" s="68">
        <f t="shared" si="47"/>
        <v>0.9998195488721805</v>
      </c>
    </row>
    <row r="54" spans="1:148" s="41" customFormat="1" ht="12" x14ac:dyDescent="0.25">
      <c r="A54" s="38">
        <v>260380</v>
      </c>
      <c r="B54" s="61"/>
      <c r="C54" s="39" t="s">
        <v>84</v>
      </c>
      <c r="D54" s="40" t="s">
        <v>11</v>
      </c>
      <c r="E54" s="38" t="s">
        <v>8</v>
      </c>
      <c r="F54" s="50">
        <v>18415</v>
      </c>
      <c r="G54" s="51">
        <v>6433</v>
      </c>
      <c r="H54" s="82">
        <v>15745</v>
      </c>
      <c r="I54" s="52">
        <f t="shared" si="1"/>
        <v>0.8550095031224545</v>
      </c>
      <c r="J54" s="5">
        <v>10531</v>
      </c>
      <c r="K54" s="18">
        <f t="shared" si="2"/>
        <v>0.66884725309622106</v>
      </c>
      <c r="L54" s="77">
        <v>5214</v>
      </c>
      <c r="M54" s="18">
        <f t="shared" si="3"/>
        <v>0.33115274690377899</v>
      </c>
      <c r="N54" s="35">
        <v>2417</v>
      </c>
      <c r="O54" s="21">
        <v>5443</v>
      </c>
      <c r="P54" s="22">
        <f t="shared" si="4"/>
        <v>0.34569704668148621</v>
      </c>
      <c r="Q54" s="85">
        <v>4012</v>
      </c>
      <c r="R54" s="23">
        <v>10294</v>
      </c>
      <c r="S54" s="24">
        <f t="shared" si="5"/>
        <v>0.65379485550968564</v>
      </c>
      <c r="T54" s="35">
        <v>2</v>
      </c>
      <c r="U54" s="71">
        <v>2</v>
      </c>
      <c r="V54" s="73">
        <f t="shared" si="6"/>
        <v>1.2702445220704985E-4</v>
      </c>
      <c r="W54" s="35">
        <v>2</v>
      </c>
      <c r="X54" s="71">
        <v>6</v>
      </c>
      <c r="Y54" s="22">
        <f t="shared" si="7"/>
        <v>3.8107335662114955E-4</v>
      </c>
      <c r="Z54" s="5">
        <v>3622</v>
      </c>
      <c r="AA54" s="89">
        <v>9446</v>
      </c>
      <c r="AB54" s="18">
        <f t="shared" si="8"/>
        <v>0.59993648777389652</v>
      </c>
      <c r="AC54" s="5">
        <v>215</v>
      </c>
      <c r="AD54" s="89">
        <v>535</v>
      </c>
      <c r="AE54" s="18">
        <f t="shared" si="9"/>
        <v>3.3979040965385836E-2</v>
      </c>
      <c r="AF54" s="5">
        <v>889</v>
      </c>
      <c r="AG54" s="89">
        <v>2722</v>
      </c>
      <c r="AH54" s="18">
        <f t="shared" si="10"/>
        <v>0.17288027945379486</v>
      </c>
      <c r="AI54" s="89">
        <v>1707</v>
      </c>
      <c r="AJ54" s="89">
        <v>3042</v>
      </c>
      <c r="AK54" s="18">
        <f t="shared" si="11"/>
        <v>0.19320419180692283</v>
      </c>
      <c r="AL54" s="31">
        <v>5243</v>
      </c>
      <c r="AM54" s="91">
        <v>8131</v>
      </c>
      <c r="AN54" s="32">
        <f t="shared" si="12"/>
        <v>0.5164179104477612</v>
      </c>
      <c r="AO54" s="97">
        <v>5153</v>
      </c>
      <c r="AP54" s="33">
        <v>7614</v>
      </c>
      <c r="AQ54" s="32">
        <f t="shared" si="13"/>
        <v>0.4835820895522388</v>
      </c>
      <c r="AR54" s="17">
        <v>3951</v>
      </c>
      <c r="AS54" s="94">
        <v>6755</v>
      </c>
      <c r="AT54" s="19">
        <f t="shared" si="14"/>
        <v>0.42902508732931088</v>
      </c>
      <c r="AU54" s="17">
        <v>431</v>
      </c>
      <c r="AV54" s="94">
        <v>534</v>
      </c>
      <c r="AW54" s="19">
        <f t="shared" si="15"/>
        <v>3.3915528739282309E-2</v>
      </c>
      <c r="AX54" s="17">
        <v>73</v>
      </c>
      <c r="AY54" s="94">
        <v>80</v>
      </c>
      <c r="AZ54" s="19">
        <f t="shared" si="16"/>
        <v>5.0809780882819944E-3</v>
      </c>
      <c r="BA54" s="17">
        <v>4661</v>
      </c>
      <c r="BB54" s="94">
        <v>8367</v>
      </c>
      <c r="BC54" s="19">
        <f t="shared" si="17"/>
        <v>0.53140679580819306</v>
      </c>
      <c r="BD54" s="17">
        <v>3</v>
      </c>
      <c r="BE54" s="94">
        <v>9</v>
      </c>
      <c r="BF54" s="19">
        <f t="shared" si="18"/>
        <v>5.7161003493172435E-4</v>
      </c>
      <c r="BG54" s="17">
        <v>0</v>
      </c>
      <c r="BH54" s="89">
        <v>0</v>
      </c>
      <c r="BI54" s="62">
        <f t="shared" si="19"/>
        <v>0</v>
      </c>
      <c r="BJ54" s="34">
        <v>0</v>
      </c>
      <c r="BK54" s="101">
        <v>0</v>
      </c>
      <c r="BL54" s="22">
        <f t="shared" si="20"/>
        <v>0</v>
      </c>
      <c r="BM54" s="35">
        <v>6433</v>
      </c>
      <c r="BN54" s="21">
        <v>15745</v>
      </c>
      <c r="BO54" s="22">
        <f t="shared" si="21"/>
        <v>1</v>
      </c>
      <c r="BP54" s="5">
        <v>569</v>
      </c>
      <c r="BQ54" s="106">
        <v>1300</v>
      </c>
      <c r="BR54" s="103">
        <f t="shared" si="22"/>
        <v>8.2565893934582413E-2</v>
      </c>
      <c r="BS54" s="5">
        <v>5864</v>
      </c>
      <c r="BT54" s="108">
        <v>14445</v>
      </c>
      <c r="BU54" s="18">
        <f t="shared" si="23"/>
        <v>0.91743410606541764</v>
      </c>
      <c r="BV54" s="35">
        <v>0</v>
      </c>
      <c r="BW54" s="114">
        <v>0</v>
      </c>
      <c r="BX54" s="22">
        <f t="shared" si="24"/>
        <v>0</v>
      </c>
      <c r="BY54" s="35">
        <v>3290</v>
      </c>
      <c r="BZ54" s="114">
        <v>8995</v>
      </c>
      <c r="CA54" s="22">
        <f t="shared" si="25"/>
        <v>0.57129247380120673</v>
      </c>
      <c r="CB54" s="35">
        <v>2</v>
      </c>
      <c r="CC54" s="114">
        <v>3</v>
      </c>
      <c r="CD54" s="22">
        <f t="shared" si="26"/>
        <v>1.9053667831057478E-4</v>
      </c>
      <c r="CE54" s="35">
        <v>0</v>
      </c>
      <c r="CF54" s="114">
        <v>0</v>
      </c>
      <c r="CG54" s="22">
        <f t="shared" si="27"/>
        <v>0</v>
      </c>
      <c r="CH54" s="35">
        <v>1</v>
      </c>
      <c r="CI54" s="114">
        <v>2</v>
      </c>
      <c r="CJ54" s="22">
        <f t="shared" si="28"/>
        <v>1.2702445220704985E-4</v>
      </c>
      <c r="CK54" s="35">
        <v>4</v>
      </c>
      <c r="CL54" s="114">
        <v>4</v>
      </c>
      <c r="CM54" s="22">
        <f t="shared" si="29"/>
        <v>2.540489044140997E-4</v>
      </c>
      <c r="CN54" s="35">
        <v>5</v>
      </c>
      <c r="CO54" s="114">
        <v>11</v>
      </c>
      <c r="CP54" s="22">
        <f t="shared" si="30"/>
        <v>6.9863448713877426E-4</v>
      </c>
      <c r="CQ54" s="35">
        <v>0</v>
      </c>
      <c r="CR54" s="114">
        <v>0</v>
      </c>
      <c r="CS54" s="22">
        <f t="shared" si="31"/>
        <v>0</v>
      </c>
      <c r="CT54" s="35">
        <v>14</v>
      </c>
      <c r="CU54" s="114">
        <v>34</v>
      </c>
      <c r="CV54" s="22">
        <f t="shared" si="32"/>
        <v>2.1594156875198475E-3</v>
      </c>
      <c r="CW54" s="35">
        <v>0</v>
      </c>
      <c r="CX54" s="114">
        <v>0</v>
      </c>
      <c r="CY54" s="22">
        <f t="shared" si="48"/>
        <v>0</v>
      </c>
      <c r="CZ54" s="35">
        <v>0</v>
      </c>
      <c r="DA54" s="114">
        <v>0</v>
      </c>
      <c r="DB54" s="22">
        <f t="shared" si="33"/>
        <v>0</v>
      </c>
      <c r="DC54" s="35">
        <v>1</v>
      </c>
      <c r="DD54" s="114">
        <v>1</v>
      </c>
      <c r="DE54" s="22">
        <f t="shared" si="34"/>
        <v>6.3512226103524925E-5</v>
      </c>
      <c r="DF54" s="35">
        <v>0</v>
      </c>
      <c r="DG54" s="114">
        <v>0</v>
      </c>
      <c r="DH54" s="22">
        <f t="shared" si="35"/>
        <v>0</v>
      </c>
      <c r="DI54" s="35">
        <v>3116</v>
      </c>
      <c r="DJ54" s="114">
        <v>6695</v>
      </c>
      <c r="DK54" s="64">
        <f t="shared" si="36"/>
        <v>0.42521435376309941</v>
      </c>
      <c r="DL54" s="9">
        <v>1473</v>
      </c>
      <c r="DM54" s="124">
        <v>1753</v>
      </c>
      <c r="DN54" s="6">
        <f t="shared" si="37"/>
        <v>0.1113369323594792</v>
      </c>
      <c r="DO54" s="9">
        <v>1167</v>
      </c>
      <c r="DP54" s="124">
        <v>1309</v>
      </c>
      <c r="DQ54" s="6">
        <f t="shared" si="38"/>
        <v>8.3137503969514137E-2</v>
      </c>
      <c r="DR54" s="9">
        <v>1500</v>
      </c>
      <c r="DS54" s="124">
        <v>1801</v>
      </c>
      <c r="DT54" s="134">
        <f t="shared" si="39"/>
        <v>0.1143855192124484</v>
      </c>
      <c r="DU54" s="9">
        <v>5599</v>
      </c>
      <c r="DV54" s="124">
        <v>9217</v>
      </c>
      <c r="DW54" s="6">
        <f t="shared" si="40"/>
        <v>0.58539218799618931</v>
      </c>
      <c r="DX54" s="9">
        <v>1296</v>
      </c>
      <c r="DY54" s="124">
        <v>1665</v>
      </c>
      <c r="DZ54" s="6">
        <f t="shared" si="41"/>
        <v>0.10574785646236901</v>
      </c>
      <c r="EA54" s="66">
        <v>908</v>
      </c>
      <c r="EB54" s="130">
        <v>961</v>
      </c>
      <c r="EC54" s="32">
        <f t="shared" si="42"/>
        <v>6.1035249285487453E-2</v>
      </c>
      <c r="ED54" s="66">
        <v>6101</v>
      </c>
      <c r="EE54" s="131">
        <v>14784</v>
      </c>
      <c r="EF54" s="32">
        <f t="shared" si="43"/>
        <v>0.93896475071451257</v>
      </c>
      <c r="EG54" s="9">
        <v>2</v>
      </c>
      <c r="EH54" s="94">
        <v>2</v>
      </c>
      <c r="EI54" s="19">
        <f t="shared" si="44"/>
        <v>1.2702445220704985E-4</v>
      </c>
      <c r="EJ54" s="9">
        <v>6431</v>
      </c>
      <c r="EK54" s="89">
        <v>15743</v>
      </c>
      <c r="EL54" s="127">
        <f t="shared" si="45"/>
        <v>0.99987297554779297</v>
      </c>
      <c r="EM54" s="66">
        <v>1</v>
      </c>
      <c r="EN54" s="130">
        <v>1</v>
      </c>
      <c r="EO54" s="22">
        <f t="shared" si="46"/>
        <v>6.3512226103524925E-5</v>
      </c>
      <c r="EP54" s="35">
        <v>6433</v>
      </c>
      <c r="EQ54" s="21">
        <v>15744</v>
      </c>
      <c r="ER54" s="68">
        <f t="shared" si="47"/>
        <v>0.99993648777389643</v>
      </c>
    </row>
    <row r="55" spans="1:148" s="41" customFormat="1" ht="12" x14ac:dyDescent="0.25">
      <c r="A55" s="38">
        <v>260390</v>
      </c>
      <c r="B55" s="61"/>
      <c r="C55" s="39" t="s">
        <v>85</v>
      </c>
      <c r="D55" s="40" t="s">
        <v>5</v>
      </c>
      <c r="E55" s="38" t="s">
        <v>8</v>
      </c>
      <c r="F55" s="50">
        <v>18907</v>
      </c>
      <c r="G55" s="51">
        <v>6112</v>
      </c>
      <c r="H55" s="82">
        <v>15129</v>
      </c>
      <c r="I55" s="52">
        <f t="shared" si="1"/>
        <v>0.80017982757708783</v>
      </c>
      <c r="J55" s="5">
        <v>7992</v>
      </c>
      <c r="K55" s="18">
        <f t="shared" si="2"/>
        <v>0.52825698988697201</v>
      </c>
      <c r="L55" s="77">
        <v>7137</v>
      </c>
      <c r="M55" s="18">
        <f t="shared" si="3"/>
        <v>0.47174301011302794</v>
      </c>
      <c r="N55" s="35">
        <v>2965</v>
      </c>
      <c r="O55" s="21">
        <v>7229</v>
      </c>
      <c r="P55" s="22">
        <f t="shared" si="4"/>
        <v>0.47782404653314825</v>
      </c>
      <c r="Q55" s="85">
        <v>3145</v>
      </c>
      <c r="R55" s="23">
        <v>7898</v>
      </c>
      <c r="S55" s="24">
        <f t="shared" si="5"/>
        <v>0.52204375702293604</v>
      </c>
      <c r="T55" s="35">
        <v>1</v>
      </c>
      <c r="U55" s="71">
        <v>1</v>
      </c>
      <c r="V55" s="73">
        <f t="shared" si="6"/>
        <v>6.609822195782933E-5</v>
      </c>
      <c r="W55" s="35">
        <v>1</v>
      </c>
      <c r="X55" s="71">
        <v>1</v>
      </c>
      <c r="Y55" s="22">
        <f t="shared" si="7"/>
        <v>6.609822195782933E-5</v>
      </c>
      <c r="Z55" s="5">
        <v>2244</v>
      </c>
      <c r="AA55" s="89">
        <v>5986</v>
      </c>
      <c r="AB55" s="18">
        <f t="shared" si="8"/>
        <v>0.39566395663956638</v>
      </c>
      <c r="AC55" s="5">
        <v>466</v>
      </c>
      <c r="AD55" s="89">
        <v>1064</v>
      </c>
      <c r="AE55" s="18">
        <f t="shared" si="9"/>
        <v>7.032850816313041E-2</v>
      </c>
      <c r="AF55" s="5">
        <v>1168</v>
      </c>
      <c r="AG55" s="89">
        <v>3598</v>
      </c>
      <c r="AH55" s="18">
        <f t="shared" si="10"/>
        <v>0.23782140260426995</v>
      </c>
      <c r="AI55" s="89">
        <v>2234</v>
      </c>
      <c r="AJ55" s="89">
        <v>4481</v>
      </c>
      <c r="AK55" s="18">
        <f t="shared" si="11"/>
        <v>0.29618613259303322</v>
      </c>
      <c r="AL55" s="31">
        <v>5299</v>
      </c>
      <c r="AM55" s="91">
        <v>7952</v>
      </c>
      <c r="AN55" s="32">
        <f t="shared" si="12"/>
        <v>0.5256130610086589</v>
      </c>
      <c r="AO55" s="97">
        <v>4959</v>
      </c>
      <c r="AP55" s="33">
        <v>7177</v>
      </c>
      <c r="AQ55" s="32">
        <f t="shared" si="13"/>
        <v>0.47438693899134116</v>
      </c>
      <c r="AR55" s="17">
        <v>3003</v>
      </c>
      <c r="AS55" s="94">
        <v>4661</v>
      </c>
      <c r="AT55" s="19">
        <f t="shared" si="14"/>
        <v>0.30808381254544254</v>
      </c>
      <c r="AU55" s="17">
        <v>324</v>
      </c>
      <c r="AV55" s="94">
        <v>427</v>
      </c>
      <c r="AW55" s="19">
        <f t="shared" si="15"/>
        <v>2.8223940775993127E-2</v>
      </c>
      <c r="AX55" s="17">
        <v>41</v>
      </c>
      <c r="AY55" s="94">
        <v>43</v>
      </c>
      <c r="AZ55" s="19">
        <f t="shared" si="16"/>
        <v>2.8422235441866615E-3</v>
      </c>
      <c r="BA55" s="17">
        <v>5119</v>
      </c>
      <c r="BB55" s="94">
        <v>9992</v>
      </c>
      <c r="BC55" s="19">
        <f t="shared" si="17"/>
        <v>0.66045343380263066</v>
      </c>
      <c r="BD55" s="17">
        <v>5</v>
      </c>
      <c r="BE55" s="94">
        <v>5</v>
      </c>
      <c r="BF55" s="19">
        <f t="shared" si="18"/>
        <v>3.3049110978914666E-4</v>
      </c>
      <c r="BG55" s="17">
        <v>1</v>
      </c>
      <c r="BH55" s="89">
        <v>1</v>
      </c>
      <c r="BI55" s="62">
        <f t="shared" si="19"/>
        <v>6.609822195782933E-5</v>
      </c>
      <c r="BJ55" s="34">
        <v>0</v>
      </c>
      <c r="BK55" s="101">
        <v>0</v>
      </c>
      <c r="BL55" s="22">
        <f t="shared" si="20"/>
        <v>0</v>
      </c>
      <c r="BM55" s="35">
        <v>6112</v>
      </c>
      <c r="BN55" s="21">
        <v>15129</v>
      </c>
      <c r="BO55" s="22">
        <f t="shared" si="21"/>
        <v>1</v>
      </c>
      <c r="BP55" s="5">
        <v>282</v>
      </c>
      <c r="BQ55" s="106">
        <v>740</v>
      </c>
      <c r="BR55" s="103">
        <f t="shared" si="22"/>
        <v>4.8912684248793706E-2</v>
      </c>
      <c r="BS55" s="5">
        <v>5830</v>
      </c>
      <c r="BT55" s="108">
        <v>14389</v>
      </c>
      <c r="BU55" s="18">
        <f t="shared" si="23"/>
        <v>0.95108731575120631</v>
      </c>
      <c r="BV55" s="35">
        <v>0</v>
      </c>
      <c r="BW55" s="114">
        <v>0</v>
      </c>
      <c r="BX55" s="22">
        <f t="shared" si="24"/>
        <v>0</v>
      </c>
      <c r="BY55" s="35">
        <v>2225</v>
      </c>
      <c r="BZ55" s="114">
        <v>5841</v>
      </c>
      <c r="CA55" s="22">
        <f t="shared" si="25"/>
        <v>0.38607971445568112</v>
      </c>
      <c r="CB55" s="35">
        <v>0</v>
      </c>
      <c r="CC55" s="114">
        <v>0</v>
      </c>
      <c r="CD55" s="22">
        <f t="shared" si="26"/>
        <v>0</v>
      </c>
      <c r="CE55" s="35">
        <v>0</v>
      </c>
      <c r="CF55" s="114">
        <v>0</v>
      </c>
      <c r="CG55" s="22">
        <f t="shared" si="27"/>
        <v>0</v>
      </c>
      <c r="CH55" s="35">
        <v>0</v>
      </c>
      <c r="CI55" s="114">
        <v>0</v>
      </c>
      <c r="CJ55" s="22">
        <f t="shared" si="28"/>
        <v>0</v>
      </c>
      <c r="CK55" s="35">
        <v>9</v>
      </c>
      <c r="CL55" s="114">
        <v>15</v>
      </c>
      <c r="CM55" s="22">
        <f t="shared" si="29"/>
        <v>9.914733293674401E-4</v>
      </c>
      <c r="CN55" s="35">
        <v>0</v>
      </c>
      <c r="CO55" s="114">
        <v>0</v>
      </c>
      <c r="CP55" s="22">
        <f t="shared" si="30"/>
        <v>0</v>
      </c>
      <c r="CQ55" s="35">
        <v>0</v>
      </c>
      <c r="CR55" s="114">
        <v>0</v>
      </c>
      <c r="CS55" s="22">
        <f t="shared" si="31"/>
        <v>0</v>
      </c>
      <c r="CT55" s="35">
        <v>0</v>
      </c>
      <c r="CU55" s="114">
        <v>0</v>
      </c>
      <c r="CV55" s="22">
        <f t="shared" si="32"/>
        <v>0</v>
      </c>
      <c r="CW55" s="35">
        <v>0</v>
      </c>
      <c r="CX55" s="114">
        <v>0</v>
      </c>
      <c r="CY55" s="22">
        <f t="shared" si="48"/>
        <v>0</v>
      </c>
      <c r="CZ55" s="35">
        <v>0</v>
      </c>
      <c r="DA55" s="114">
        <v>0</v>
      </c>
      <c r="DB55" s="22">
        <f t="shared" si="33"/>
        <v>0</v>
      </c>
      <c r="DC55" s="35">
        <v>0</v>
      </c>
      <c r="DD55" s="114">
        <v>0</v>
      </c>
      <c r="DE55" s="22">
        <f t="shared" si="34"/>
        <v>0</v>
      </c>
      <c r="DF55" s="35">
        <v>0</v>
      </c>
      <c r="DG55" s="114">
        <v>0</v>
      </c>
      <c r="DH55" s="22">
        <f t="shared" si="35"/>
        <v>0</v>
      </c>
      <c r="DI55" s="35">
        <v>3877</v>
      </c>
      <c r="DJ55" s="114">
        <v>9270</v>
      </c>
      <c r="DK55" s="64">
        <f t="shared" si="36"/>
        <v>0.61273051754907792</v>
      </c>
      <c r="DL55" s="9">
        <v>1150</v>
      </c>
      <c r="DM55" s="124">
        <v>1335</v>
      </c>
      <c r="DN55" s="6">
        <f t="shared" si="37"/>
        <v>8.8241126313702165E-2</v>
      </c>
      <c r="DO55" s="9">
        <v>1074</v>
      </c>
      <c r="DP55" s="124">
        <v>1185</v>
      </c>
      <c r="DQ55" s="6">
        <f t="shared" si="38"/>
        <v>7.8326393020027765E-2</v>
      </c>
      <c r="DR55" s="9">
        <v>1261</v>
      </c>
      <c r="DS55" s="124">
        <v>1467</v>
      </c>
      <c r="DT55" s="134">
        <f t="shared" si="39"/>
        <v>9.6966091612135638E-2</v>
      </c>
      <c r="DU55" s="9">
        <v>5137</v>
      </c>
      <c r="DV55" s="124">
        <v>8880</v>
      </c>
      <c r="DW55" s="6">
        <f t="shared" si="40"/>
        <v>0.58695221098552453</v>
      </c>
      <c r="DX55" s="9">
        <v>1659</v>
      </c>
      <c r="DY55" s="124">
        <v>2262</v>
      </c>
      <c r="DZ55" s="6">
        <f t="shared" si="41"/>
        <v>0.14951417806860995</v>
      </c>
      <c r="EA55" s="66">
        <v>715</v>
      </c>
      <c r="EB55" s="130">
        <v>752</v>
      </c>
      <c r="EC55" s="32">
        <f t="shared" si="42"/>
        <v>4.9705862912287659E-2</v>
      </c>
      <c r="ED55" s="66">
        <v>5933</v>
      </c>
      <c r="EE55" s="131">
        <v>14377</v>
      </c>
      <c r="EF55" s="32">
        <f t="shared" si="43"/>
        <v>0.95029413708771238</v>
      </c>
      <c r="EG55" s="9">
        <v>1</v>
      </c>
      <c r="EH55" s="94">
        <v>1</v>
      </c>
      <c r="EI55" s="19">
        <f t="shared" si="44"/>
        <v>6.609822195782933E-5</v>
      </c>
      <c r="EJ55" s="9">
        <v>6111</v>
      </c>
      <c r="EK55" s="89">
        <v>15128</v>
      </c>
      <c r="EL55" s="127">
        <f t="shared" si="45"/>
        <v>0.9999339017780422</v>
      </c>
      <c r="EM55" s="66">
        <v>4</v>
      </c>
      <c r="EN55" s="130">
        <v>7</v>
      </c>
      <c r="EO55" s="22">
        <f t="shared" si="46"/>
        <v>4.6268755370480535E-4</v>
      </c>
      <c r="EP55" s="35">
        <v>6112</v>
      </c>
      <c r="EQ55" s="21">
        <v>15122</v>
      </c>
      <c r="ER55" s="68">
        <f t="shared" si="47"/>
        <v>0.99953731244629518</v>
      </c>
    </row>
    <row r="56" spans="1:148" s="41" customFormat="1" ht="12" x14ac:dyDescent="0.25">
      <c r="A56" s="38">
        <v>260392</v>
      </c>
      <c r="B56" s="61"/>
      <c r="C56" s="39" t="s">
        <v>86</v>
      </c>
      <c r="D56" s="40" t="s">
        <v>15</v>
      </c>
      <c r="E56" s="38" t="s">
        <v>8</v>
      </c>
      <c r="F56" s="50">
        <v>12239</v>
      </c>
      <c r="G56" s="51">
        <v>5332</v>
      </c>
      <c r="H56" s="82">
        <v>12710</v>
      </c>
      <c r="I56" s="52">
        <f t="shared" si="1"/>
        <v>1.0384835362366207</v>
      </c>
      <c r="J56" s="5">
        <v>9609</v>
      </c>
      <c r="K56" s="18">
        <f t="shared" si="2"/>
        <v>0.75601888276947282</v>
      </c>
      <c r="L56" s="77">
        <v>3101</v>
      </c>
      <c r="M56" s="18">
        <f t="shared" si="3"/>
        <v>0.24398111723052715</v>
      </c>
      <c r="N56" s="35">
        <v>800</v>
      </c>
      <c r="O56" s="21">
        <v>1888</v>
      </c>
      <c r="P56" s="22">
        <f t="shared" si="4"/>
        <v>0.14854445318646736</v>
      </c>
      <c r="Q56" s="85">
        <v>4530</v>
      </c>
      <c r="R56" s="23">
        <v>10818</v>
      </c>
      <c r="S56" s="24">
        <f t="shared" si="5"/>
        <v>0.8511408339889851</v>
      </c>
      <c r="T56" s="35">
        <v>0</v>
      </c>
      <c r="U56" s="71">
        <v>0</v>
      </c>
      <c r="V56" s="73">
        <f t="shared" si="6"/>
        <v>0</v>
      </c>
      <c r="W56" s="35">
        <v>2</v>
      </c>
      <c r="X56" s="71">
        <v>4</v>
      </c>
      <c r="Y56" s="22">
        <f t="shared" si="7"/>
        <v>3.1471282454760031E-4</v>
      </c>
      <c r="Z56" s="5">
        <v>3396</v>
      </c>
      <c r="AA56" s="89">
        <v>8495</v>
      </c>
      <c r="AB56" s="18">
        <f t="shared" si="8"/>
        <v>0.66837136113296614</v>
      </c>
      <c r="AC56" s="5">
        <v>107</v>
      </c>
      <c r="AD56" s="89">
        <v>382</v>
      </c>
      <c r="AE56" s="18">
        <f t="shared" si="9"/>
        <v>3.0055074744295831E-2</v>
      </c>
      <c r="AF56" s="5">
        <v>770</v>
      </c>
      <c r="AG56" s="89">
        <v>2175</v>
      </c>
      <c r="AH56" s="18">
        <f t="shared" si="10"/>
        <v>0.17112509834775766</v>
      </c>
      <c r="AI56" s="89">
        <v>1059</v>
      </c>
      <c r="AJ56" s="89">
        <v>1658</v>
      </c>
      <c r="AK56" s="18">
        <f t="shared" si="11"/>
        <v>0.13044846577498034</v>
      </c>
      <c r="AL56" s="31">
        <v>3883</v>
      </c>
      <c r="AM56" s="91">
        <v>6242</v>
      </c>
      <c r="AN56" s="32">
        <f t="shared" si="12"/>
        <v>0.49110936270653027</v>
      </c>
      <c r="AO56" s="97">
        <v>4279</v>
      </c>
      <c r="AP56" s="33">
        <v>6468</v>
      </c>
      <c r="AQ56" s="32">
        <f t="shared" si="13"/>
        <v>0.50889063729346973</v>
      </c>
      <c r="AR56" s="17">
        <v>300</v>
      </c>
      <c r="AS56" s="94">
        <v>379</v>
      </c>
      <c r="AT56" s="19">
        <f t="shared" si="14"/>
        <v>2.981904012588513E-2</v>
      </c>
      <c r="AU56" s="17">
        <v>119</v>
      </c>
      <c r="AV56" s="94">
        <v>146</v>
      </c>
      <c r="AW56" s="19">
        <f t="shared" si="15"/>
        <v>1.1487018095987412E-2</v>
      </c>
      <c r="AX56" s="17">
        <v>10</v>
      </c>
      <c r="AY56" s="94">
        <v>10</v>
      </c>
      <c r="AZ56" s="19">
        <f t="shared" si="16"/>
        <v>7.8678206136900079E-4</v>
      </c>
      <c r="BA56" s="17">
        <v>1532</v>
      </c>
      <c r="BB56" s="94">
        <v>2482</v>
      </c>
      <c r="BC56" s="19">
        <f t="shared" si="17"/>
        <v>0.195279307631786</v>
      </c>
      <c r="BD56" s="17">
        <v>4564</v>
      </c>
      <c r="BE56" s="94">
        <v>9693</v>
      </c>
      <c r="BF56" s="19">
        <f t="shared" si="18"/>
        <v>0.76262785208497241</v>
      </c>
      <c r="BG56" s="17">
        <v>0</v>
      </c>
      <c r="BH56" s="89">
        <v>0</v>
      </c>
      <c r="BI56" s="62">
        <f t="shared" si="19"/>
        <v>0</v>
      </c>
      <c r="BJ56" s="34">
        <v>4455</v>
      </c>
      <c r="BK56" s="101">
        <v>10466</v>
      </c>
      <c r="BL56" s="22">
        <f t="shared" si="20"/>
        <v>0.82344610542879626</v>
      </c>
      <c r="BM56" s="35">
        <v>877</v>
      </c>
      <c r="BN56" s="21">
        <v>2244</v>
      </c>
      <c r="BO56" s="22">
        <f t="shared" si="21"/>
        <v>0.17655389457120377</v>
      </c>
      <c r="BP56" s="5">
        <v>102</v>
      </c>
      <c r="BQ56" s="106">
        <v>237</v>
      </c>
      <c r="BR56" s="103">
        <f t="shared" si="22"/>
        <v>1.8646734854445318E-2</v>
      </c>
      <c r="BS56" s="5">
        <v>5230</v>
      </c>
      <c r="BT56" s="108">
        <v>12473</v>
      </c>
      <c r="BU56" s="18">
        <f t="shared" si="23"/>
        <v>0.98135326514555465</v>
      </c>
      <c r="BV56" s="35">
        <v>1</v>
      </c>
      <c r="BW56" s="114">
        <v>1</v>
      </c>
      <c r="BX56" s="22">
        <f t="shared" si="24"/>
        <v>7.8678206136900079E-5</v>
      </c>
      <c r="BY56" s="35">
        <v>4454</v>
      </c>
      <c r="BZ56" s="114">
        <v>10612</v>
      </c>
      <c r="CA56" s="22">
        <f t="shared" si="25"/>
        <v>0.83493312352478366</v>
      </c>
      <c r="CB56" s="35">
        <v>16</v>
      </c>
      <c r="CC56" s="114">
        <v>40</v>
      </c>
      <c r="CD56" s="22">
        <f t="shared" si="26"/>
        <v>3.1471282454760031E-3</v>
      </c>
      <c r="CE56" s="35">
        <v>0</v>
      </c>
      <c r="CF56" s="114">
        <v>0</v>
      </c>
      <c r="CG56" s="22">
        <f t="shared" si="27"/>
        <v>0</v>
      </c>
      <c r="CH56" s="35">
        <v>0</v>
      </c>
      <c r="CI56" s="114">
        <v>0</v>
      </c>
      <c r="CJ56" s="22">
        <f t="shared" si="28"/>
        <v>0</v>
      </c>
      <c r="CK56" s="35">
        <v>3</v>
      </c>
      <c r="CL56" s="114">
        <v>6</v>
      </c>
      <c r="CM56" s="22">
        <f t="shared" si="29"/>
        <v>4.7206923682140047E-4</v>
      </c>
      <c r="CN56" s="35">
        <v>0</v>
      </c>
      <c r="CO56" s="114">
        <v>0</v>
      </c>
      <c r="CP56" s="22">
        <f t="shared" si="30"/>
        <v>0</v>
      </c>
      <c r="CQ56" s="35">
        <v>0</v>
      </c>
      <c r="CR56" s="114">
        <v>0</v>
      </c>
      <c r="CS56" s="22">
        <f t="shared" si="31"/>
        <v>0</v>
      </c>
      <c r="CT56" s="35">
        <v>3</v>
      </c>
      <c r="CU56" s="114">
        <v>6</v>
      </c>
      <c r="CV56" s="22">
        <f t="shared" si="32"/>
        <v>4.7206923682140047E-4</v>
      </c>
      <c r="CW56" s="35">
        <v>1</v>
      </c>
      <c r="CX56" s="114">
        <v>2</v>
      </c>
      <c r="CY56" s="22">
        <f t="shared" si="48"/>
        <v>3.7509377344336085E-4</v>
      </c>
      <c r="CZ56" s="35">
        <v>11</v>
      </c>
      <c r="DA56" s="114">
        <v>21</v>
      </c>
      <c r="DB56" s="22">
        <f t="shared" si="33"/>
        <v>1.6522423288749017E-3</v>
      </c>
      <c r="DC56" s="35">
        <v>1</v>
      </c>
      <c r="DD56" s="114">
        <v>3</v>
      </c>
      <c r="DE56" s="22">
        <f t="shared" si="34"/>
        <v>2.3603461841070024E-4</v>
      </c>
      <c r="DF56" s="35">
        <v>1</v>
      </c>
      <c r="DG56" s="114">
        <v>2</v>
      </c>
      <c r="DH56" s="22">
        <f t="shared" si="35"/>
        <v>1.5735641227380016E-4</v>
      </c>
      <c r="DI56" s="35">
        <v>840</v>
      </c>
      <c r="DJ56" s="114">
        <v>2016</v>
      </c>
      <c r="DK56" s="64">
        <f t="shared" si="36"/>
        <v>0.15861526357199057</v>
      </c>
      <c r="DL56" s="9">
        <v>1368</v>
      </c>
      <c r="DM56" s="124">
        <v>1686</v>
      </c>
      <c r="DN56" s="6">
        <f t="shared" si="37"/>
        <v>0.13265145554681354</v>
      </c>
      <c r="DO56" s="9">
        <v>1098</v>
      </c>
      <c r="DP56" s="124">
        <v>1289</v>
      </c>
      <c r="DQ56" s="6">
        <f t="shared" si="38"/>
        <v>0.1014162077104642</v>
      </c>
      <c r="DR56" s="9">
        <v>1282</v>
      </c>
      <c r="DS56" s="124">
        <v>1718</v>
      </c>
      <c r="DT56" s="134">
        <f t="shared" si="39"/>
        <v>0.13516915814319433</v>
      </c>
      <c r="DU56" s="9">
        <v>4916</v>
      </c>
      <c r="DV56" s="124">
        <v>7312</v>
      </c>
      <c r="DW56" s="6">
        <f t="shared" si="40"/>
        <v>0.5752950432730134</v>
      </c>
      <c r="DX56" s="9">
        <v>589</v>
      </c>
      <c r="DY56" s="124">
        <v>705</v>
      </c>
      <c r="DZ56" s="6">
        <f t="shared" si="41"/>
        <v>5.5468135326514553E-2</v>
      </c>
      <c r="EA56" s="66">
        <v>403</v>
      </c>
      <c r="EB56" s="130">
        <v>414</v>
      </c>
      <c r="EC56" s="32">
        <f t="shared" si="42"/>
        <v>3.257277734067663E-2</v>
      </c>
      <c r="ED56" s="66">
        <v>5236</v>
      </c>
      <c r="EE56" s="131">
        <v>12296</v>
      </c>
      <c r="EF56" s="32">
        <f t="shared" si="43"/>
        <v>0.96742722265932335</v>
      </c>
      <c r="EG56" s="9">
        <v>0</v>
      </c>
      <c r="EH56" s="94">
        <v>0</v>
      </c>
      <c r="EI56" s="19">
        <f t="shared" si="44"/>
        <v>0</v>
      </c>
      <c r="EJ56" s="9">
        <v>5332</v>
      </c>
      <c r="EK56" s="89">
        <v>12710</v>
      </c>
      <c r="EL56" s="127">
        <f t="shared" si="45"/>
        <v>1</v>
      </c>
      <c r="EM56" s="66">
        <v>1</v>
      </c>
      <c r="EN56" s="130">
        <v>1</v>
      </c>
      <c r="EO56" s="22">
        <f t="shared" si="46"/>
        <v>7.8678206136900079E-5</v>
      </c>
      <c r="EP56" s="35">
        <v>5332</v>
      </c>
      <c r="EQ56" s="21">
        <v>12709</v>
      </c>
      <c r="ER56" s="68">
        <f t="shared" si="47"/>
        <v>0.99992132179386306</v>
      </c>
    </row>
    <row r="57" spans="1:148" s="41" customFormat="1" ht="12" x14ac:dyDescent="0.25">
      <c r="A57" s="38">
        <v>260400</v>
      </c>
      <c r="B57" s="61"/>
      <c r="C57" s="39" t="s">
        <v>87</v>
      </c>
      <c r="D57" s="40" t="s">
        <v>12</v>
      </c>
      <c r="E57" s="38" t="s">
        <v>4</v>
      </c>
      <c r="F57" s="50">
        <v>79293</v>
      </c>
      <c r="G57" s="51">
        <v>26254</v>
      </c>
      <c r="H57" s="82">
        <v>50053</v>
      </c>
      <c r="I57" s="52">
        <f t="shared" si="1"/>
        <v>0.63124109316080868</v>
      </c>
      <c r="J57" s="5">
        <v>31594</v>
      </c>
      <c r="K57" s="18">
        <f t="shared" si="2"/>
        <v>0.63121091642858573</v>
      </c>
      <c r="L57" s="77">
        <v>18459</v>
      </c>
      <c r="M57" s="18">
        <f t="shared" si="3"/>
        <v>0.36878908357141432</v>
      </c>
      <c r="N57" s="35">
        <v>25291</v>
      </c>
      <c r="O57" s="21">
        <v>48165</v>
      </c>
      <c r="P57" s="22">
        <f t="shared" si="4"/>
        <v>0.96227998321778918</v>
      </c>
      <c r="Q57" s="85">
        <v>924</v>
      </c>
      <c r="R57" s="23">
        <v>1829</v>
      </c>
      <c r="S57" s="24">
        <f t="shared" si="5"/>
        <v>3.6541266257766769E-2</v>
      </c>
      <c r="T57" s="35">
        <v>32</v>
      </c>
      <c r="U57" s="71">
        <v>33</v>
      </c>
      <c r="V57" s="73">
        <f t="shared" si="6"/>
        <v>6.593011407907618E-4</v>
      </c>
      <c r="W57" s="35">
        <v>7</v>
      </c>
      <c r="X57" s="71">
        <v>26</v>
      </c>
      <c r="Y57" s="22">
        <f t="shared" si="7"/>
        <v>5.1944938365332748E-4</v>
      </c>
      <c r="Z57" s="5">
        <v>15181</v>
      </c>
      <c r="AA57" s="89">
        <v>29576</v>
      </c>
      <c r="AB57" s="18">
        <f t="shared" si="8"/>
        <v>0.59089365272810823</v>
      </c>
      <c r="AC57" s="5">
        <v>521</v>
      </c>
      <c r="AD57" s="89">
        <v>1285</v>
      </c>
      <c r="AE57" s="18">
        <f t="shared" si="9"/>
        <v>2.5672786845943301E-2</v>
      </c>
      <c r="AF57" s="5">
        <v>3529</v>
      </c>
      <c r="AG57" s="89">
        <v>8966</v>
      </c>
      <c r="AH57" s="18">
        <f t="shared" si="10"/>
        <v>0.17913012207060516</v>
      </c>
      <c r="AI57" s="89">
        <v>7023</v>
      </c>
      <c r="AJ57" s="89">
        <v>10226</v>
      </c>
      <c r="AK57" s="18">
        <f t="shared" si="11"/>
        <v>0.20430343835534334</v>
      </c>
      <c r="AL57" s="31">
        <v>20408</v>
      </c>
      <c r="AM57" s="91">
        <v>29910</v>
      </c>
      <c r="AN57" s="32">
        <f t="shared" si="12"/>
        <v>0.5975665794258086</v>
      </c>
      <c r="AO57" s="97">
        <v>16279</v>
      </c>
      <c r="AP57" s="33">
        <v>20143</v>
      </c>
      <c r="AQ57" s="32">
        <f t="shared" si="13"/>
        <v>0.40243342057419135</v>
      </c>
      <c r="AR57" s="17">
        <v>6344</v>
      </c>
      <c r="AS57" s="94">
        <v>8303</v>
      </c>
      <c r="AT57" s="19">
        <f t="shared" si="14"/>
        <v>0.16588416278744531</v>
      </c>
      <c r="AU57" s="17">
        <v>2246</v>
      </c>
      <c r="AV57" s="94">
        <v>2508</v>
      </c>
      <c r="AW57" s="19">
        <f t="shared" si="15"/>
        <v>5.01068867000979E-2</v>
      </c>
      <c r="AX57" s="17">
        <v>401</v>
      </c>
      <c r="AY57" s="94">
        <v>445</v>
      </c>
      <c r="AZ57" s="19">
        <f t="shared" si="16"/>
        <v>8.890575989451182E-3</v>
      </c>
      <c r="BA57" s="17">
        <v>22400</v>
      </c>
      <c r="BB57" s="94">
        <v>38777</v>
      </c>
      <c r="BC57" s="19">
        <f t="shared" si="17"/>
        <v>0.77471879807404154</v>
      </c>
      <c r="BD57" s="17">
        <v>19</v>
      </c>
      <c r="BE57" s="94">
        <v>20</v>
      </c>
      <c r="BF57" s="19">
        <f t="shared" si="18"/>
        <v>3.9957644896409806E-4</v>
      </c>
      <c r="BG57" s="17">
        <v>0</v>
      </c>
      <c r="BH57" s="89">
        <v>0</v>
      </c>
      <c r="BI57" s="62">
        <f t="shared" si="19"/>
        <v>0</v>
      </c>
      <c r="BJ57" s="34">
        <v>0</v>
      </c>
      <c r="BK57" s="101">
        <v>0</v>
      </c>
      <c r="BL57" s="22">
        <f t="shared" si="20"/>
        <v>0</v>
      </c>
      <c r="BM57" s="35">
        <v>26254</v>
      </c>
      <c r="BN57" s="21">
        <v>50053</v>
      </c>
      <c r="BO57" s="22">
        <f t="shared" si="21"/>
        <v>1</v>
      </c>
      <c r="BP57" s="5">
        <v>1</v>
      </c>
      <c r="BQ57" s="106">
        <v>2</v>
      </c>
      <c r="BR57" s="103">
        <f t="shared" si="22"/>
        <v>3.9957644896409803E-5</v>
      </c>
      <c r="BS57" s="5">
        <v>26253</v>
      </c>
      <c r="BT57" s="108">
        <v>50051</v>
      </c>
      <c r="BU57" s="18">
        <f t="shared" si="23"/>
        <v>0.99996004235510361</v>
      </c>
      <c r="BV57" s="35">
        <v>1</v>
      </c>
      <c r="BW57" s="114">
        <v>1</v>
      </c>
      <c r="BX57" s="22">
        <f t="shared" si="24"/>
        <v>1.9978822448204902E-5</v>
      </c>
      <c r="BY57" s="35">
        <v>219</v>
      </c>
      <c r="BZ57" s="114">
        <v>491</v>
      </c>
      <c r="CA57" s="22">
        <f t="shared" si="25"/>
        <v>9.809601822068607E-3</v>
      </c>
      <c r="CB57" s="35">
        <v>0</v>
      </c>
      <c r="CC57" s="114">
        <v>0</v>
      </c>
      <c r="CD57" s="22">
        <f t="shared" si="26"/>
        <v>0</v>
      </c>
      <c r="CE57" s="35">
        <v>1</v>
      </c>
      <c r="CF57" s="114">
        <v>1</v>
      </c>
      <c r="CG57" s="22">
        <f t="shared" si="27"/>
        <v>1.9978822448204902E-5</v>
      </c>
      <c r="CH57" s="35">
        <v>0</v>
      </c>
      <c r="CI57" s="114">
        <v>0</v>
      </c>
      <c r="CJ57" s="22">
        <f t="shared" si="28"/>
        <v>0</v>
      </c>
      <c r="CK57" s="35">
        <v>697</v>
      </c>
      <c r="CL57" s="114">
        <v>1060</v>
      </c>
      <c r="CM57" s="22">
        <f t="shared" si="29"/>
        <v>2.1177551795097196E-2</v>
      </c>
      <c r="CN57" s="35">
        <v>0</v>
      </c>
      <c r="CO57" s="114">
        <v>0</v>
      </c>
      <c r="CP57" s="22">
        <f t="shared" si="30"/>
        <v>0</v>
      </c>
      <c r="CQ57" s="35">
        <v>3</v>
      </c>
      <c r="CR57" s="114">
        <v>6</v>
      </c>
      <c r="CS57" s="22">
        <f t="shared" si="31"/>
        <v>5.9936467344614712E-5</v>
      </c>
      <c r="CT57" s="35">
        <v>1</v>
      </c>
      <c r="CU57" s="114">
        <v>1</v>
      </c>
      <c r="CV57" s="22">
        <f t="shared" si="32"/>
        <v>1.9978822448204902E-5</v>
      </c>
      <c r="CW57" s="35">
        <v>0</v>
      </c>
      <c r="CX57" s="114">
        <v>0</v>
      </c>
      <c r="CY57" s="22">
        <f t="shared" si="48"/>
        <v>0</v>
      </c>
      <c r="CZ57" s="35">
        <v>3</v>
      </c>
      <c r="DA57" s="114">
        <v>5</v>
      </c>
      <c r="DB57" s="22">
        <f t="shared" si="33"/>
        <v>9.9894112241024515E-5</v>
      </c>
      <c r="DC57" s="35">
        <v>10</v>
      </c>
      <c r="DD57" s="114">
        <v>24</v>
      </c>
      <c r="DE57" s="22">
        <f t="shared" si="34"/>
        <v>4.7949173875691769E-4</v>
      </c>
      <c r="DF57" s="35">
        <v>0</v>
      </c>
      <c r="DG57" s="114">
        <v>0</v>
      </c>
      <c r="DH57" s="22">
        <f t="shared" si="35"/>
        <v>0</v>
      </c>
      <c r="DI57" s="35">
        <v>25318</v>
      </c>
      <c r="DJ57" s="114">
        <v>48462</v>
      </c>
      <c r="DK57" s="64">
        <f t="shared" si="36"/>
        <v>0.96821369348490605</v>
      </c>
      <c r="DL57" s="9">
        <v>4250</v>
      </c>
      <c r="DM57" s="124">
        <v>4964</v>
      </c>
      <c r="DN57" s="6">
        <f t="shared" si="37"/>
        <v>9.917487463288914E-2</v>
      </c>
      <c r="DO57" s="9">
        <v>3911</v>
      </c>
      <c r="DP57" s="124">
        <v>4466</v>
      </c>
      <c r="DQ57" s="6">
        <f t="shared" si="38"/>
        <v>8.9225421053683099E-2</v>
      </c>
      <c r="DR57" s="9">
        <v>4725</v>
      </c>
      <c r="DS57" s="124">
        <v>5602</v>
      </c>
      <c r="DT57" s="134">
        <f t="shared" si="39"/>
        <v>0.11192136335484387</v>
      </c>
      <c r="DU57" s="9">
        <v>21646</v>
      </c>
      <c r="DV57" s="124">
        <v>28514</v>
      </c>
      <c r="DW57" s="6">
        <f t="shared" si="40"/>
        <v>0.56967614328811456</v>
      </c>
      <c r="DX57" s="9">
        <v>5811</v>
      </c>
      <c r="DY57" s="124">
        <v>6507</v>
      </c>
      <c r="DZ57" s="6">
        <f t="shared" si="41"/>
        <v>0.1300021976704693</v>
      </c>
      <c r="EA57" s="66">
        <v>4150</v>
      </c>
      <c r="EB57" s="130">
        <v>4345</v>
      </c>
      <c r="EC57" s="32">
        <f t="shared" si="42"/>
        <v>8.6807983537450298E-2</v>
      </c>
      <c r="ED57" s="66">
        <v>24210</v>
      </c>
      <c r="EE57" s="131">
        <v>45708</v>
      </c>
      <c r="EF57" s="32">
        <f t="shared" si="43"/>
        <v>0.91319201646254966</v>
      </c>
      <c r="EG57" s="9">
        <v>32</v>
      </c>
      <c r="EH57" s="94">
        <v>33</v>
      </c>
      <c r="EI57" s="19">
        <f t="shared" si="44"/>
        <v>6.593011407907618E-4</v>
      </c>
      <c r="EJ57" s="9">
        <v>26222</v>
      </c>
      <c r="EK57" s="89">
        <v>50020</v>
      </c>
      <c r="EL57" s="127">
        <f t="shared" si="45"/>
        <v>0.99934069885920929</v>
      </c>
      <c r="EM57" s="66">
        <v>0</v>
      </c>
      <c r="EN57" s="130">
        <v>0</v>
      </c>
      <c r="EO57" s="22">
        <f t="shared" si="46"/>
        <v>0</v>
      </c>
      <c r="EP57" s="35">
        <v>26254</v>
      </c>
      <c r="EQ57" s="21">
        <v>50053</v>
      </c>
      <c r="ER57" s="68">
        <f t="shared" si="47"/>
        <v>1</v>
      </c>
    </row>
    <row r="58" spans="1:148" s="41" customFormat="1" ht="12" x14ac:dyDescent="0.25">
      <c r="A58" s="38">
        <v>260410</v>
      </c>
      <c r="B58" s="61"/>
      <c r="C58" s="39" t="s">
        <v>88</v>
      </c>
      <c r="D58" s="40" t="s">
        <v>9</v>
      </c>
      <c r="E58" s="38" t="s">
        <v>17</v>
      </c>
      <c r="F58" s="50">
        <v>377911</v>
      </c>
      <c r="G58" s="51">
        <v>109826</v>
      </c>
      <c r="H58" s="82">
        <v>231108</v>
      </c>
      <c r="I58" s="52">
        <f t="shared" si="1"/>
        <v>0.61154081251934977</v>
      </c>
      <c r="J58" s="5">
        <v>125755</v>
      </c>
      <c r="K58" s="18">
        <f t="shared" si="2"/>
        <v>0.54413953649376046</v>
      </c>
      <c r="L58" s="77">
        <v>105353</v>
      </c>
      <c r="M58" s="18">
        <f t="shared" si="3"/>
        <v>0.45586046350623949</v>
      </c>
      <c r="N58" s="35">
        <v>89366</v>
      </c>
      <c r="O58" s="21">
        <v>186229</v>
      </c>
      <c r="P58" s="22">
        <f t="shared" si="4"/>
        <v>0.80580940512660748</v>
      </c>
      <c r="Q58" s="85">
        <v>19858</v>
      </c>
      <c r="R58" s="23">
        <v>44256</v>
      </c>
      <c r="S58" s="24">
        <f t="shared" si="5"/>
        <v>0.19149488550807414</v>
      </c>
      <c r="T58" s="35">
        <v>596</v>
      </c>
      <c r="U58" s="71">
        <v>609</v>
      </c>
      <c r="V58" s="73">
        <f t="shared" si="6"/>
        <v>2.6351316267718989E-3</v>
      </c>
      <c r="W58" s="35">
        <v>6</v>
      </c>
      <c r="X58" s="71">
        <v>14</v>
      </c>
      <c r="Y58" s="22">
        <f t="shared" si="7"/>
        <v>6.0577738546480435E-5</v>
      </c>
      <c r="Z58" s="5">
        <v>34014</v>
      </c>
      <c r="AA58" s="89">
        <v>79405</v>
      </c>
      <c r="AB58" s="18">
        <f t="shared" si="8"/>
        <v>0.34358395209166276</v>
      </c>
      <c r="AC58" s="5">
        <v>17208</v>
      </c>
      <c r="AD58" s="89">
        <v>39349</v>
      </c>
      <c r="AE58" s="18">
        <f t="shared" si="9"/>
        <v>0.17026238814753275</v>
      </c>
      <c r="AF58" s="5">
        <v>24259</v>
      </c>
      <c r="AG58" s="89">
        <v>59882</v>
      </c>
      <c r="AH58" s="18">
        <f t="shared" si="10"/>
        <v>0.25910829568859584</v>
      </c>
      <c r="AI58" s="89">
        <v>34345</v>
      </c>
      <c r="AJ58" s="89">
        <v>52472</v>
      </c>
      <c r="AK58" s="18">
        <f t="shared" si="11"/>
        <v>0.22704536407220866</v>
      </c>
      <c r="AL58" s="31">
        <v>89944</v>
      </c>
      <c r="AM58" s="91">
        <v>135907</v>
      </c>
      <c r="AN58" s="32">
        <f t="shared" si="12"/>
        <v>0.58806705090260836</v>
      </c>
      <c r="AO58" s="97">
        <v>72602</v>
      </c>
      <c r="AP58" s="33">
        <v>95201</v>
      </c>
      <c r="AQ58" s="32">
        <f t="shared" si="13"/>
        <v>0.4119329490973917</v>
      </c>
      <c r="AR58" s="17">
        <v>56450</v>
      </c>
      <c r="AS58" s="94">
        <v>85252</v>
      </c>
      <c r="AT58" s="19">
        <f t="shared" si="14"/>
        <v>0.36888381189746783</v>
      </c>
      <c r="AU58" s="17">
        <v>7801</v>
      </c>
      <c r="AV58" s="94">
        <v>9334</v>
      </c>
      <c r="AW58" s="19">
        <f t="shared" si="15"/>
        <v>4.0388043685203455E-2</v>
      </c>
      <c r="AX58" s="17">
        <v>471</v>
      </c>
      <c r="AY58" s="94">
        <v>508</v>
      </c>
      <c r="AZ58" s="19">
        <f t="shared" si="16"/>
        <v>2.1981065129722901E-3</v>
      </c>
      <c r="BA58" s="17">
        <v>79581</v>
      </c>
      <c r="BB58" s="94">
        <v>135852</v>
      </c>
      <c r="BC58" s="19">
        <f t="shared" si="17"/>
        <v>0.58782906692974712</v>
      </c>
      <c r="BD58" s="17">
        <v>129</v>
      </c>
      <c r="BE58" s="94">
        <v>155</v>
      </c>
      <c r="BF58" s="19">
        <f t="shared" si="18"/>
        <v>6.7068210533603333E-4</v>
      </c>
      <c r="BG58" s="17">
        <v>7</v>
      </c>
      <c r="BH58" s="89">
        <v>7</v>
      </c>
      <c r="BI58" s="62">
        <f t="shared" si="19"/>
        <v>3.0288869273240217E-5</v>
      </c>
      <c r="BJ58" s="34">
        <v>28</v>
      </c>
      <c r="BK58" s="101">
        <v>57</v>
      </c>
      <c r="BL58" s="22">
        <f t="shared" si="20"/>
        <v>2.4663793551067036E-4</v>
      </c>
      <c r="BM58" s="35">
        <v>109798</v>
      </c>
      <c r="BN58" s="21">
        <v>231051</v>
      </c>
      <c r="BO58" s="22">
        <f t="shared" si="21"/>
        <v>0.99975336206448928</v>
      </c>
      <c r="BP58" s="5">
        <v>65</v>
      </c>
      <c r="BQ58" s="106">
        <v>134</v>
      </c>
      <c r="BR58" s="103">
        <f t="shared" si="22"/>
        <v>5.7981549751631267E-4</v>
      </c>
      <c r="BS58" s="5">
        <v>109761</v>
      </c>
      <c r="BT58" s="108">
        <v>230974</v>
      </c>
      <c r="BU58" s="18">
        <f t="shared" si="23"/>
        <v>0.99942018450248371</v>
      </c>
      <c r="BV58" s="35">
        <v>4</v>
      </c>
      <c r="BW58" s="114">
        <v>8</v>
      </c>
      <c r="BX58" s="22">
        <f t="shared" si="24"/>
        <v>3.461585059798882E-5</v>
      </c>
      <c r="BY58" s="35">
        <v>5551</v>
      </c>
      <c r="BZ58" s="114">
        <v>12247</v>
      </c>
      <c r="CA58" s="22">
        <f t="shared" si="25"/>
        <v>5.2992540284196137E-2</v>
      </c>
      <c r="CB58" s="35">
        <v>45</v>
      </c>
      <c r="CC58" s="114">
        <v>98</v>
      </c>
      <c r="CD58" s="22">
        <f t="shared" si="26"/>
        <v>4.2404416982536302E-4</v>
      </c>
      <c r="CE58" s="35">
        <v>3</v>
      </c>
      <c r="CF58" s="114">
        <v>8</v>
      </c>
      <c r="CG58" s="22">
        <f t="shared" si="27"/>
        <v>3.461585059798882E-5</v>
      </c>
      <c r="CH58" s="35">
        <v>0</v>
      </c>
      <c r="CI58" s="114">
        <v>0</v>
      </c>
      <c r="CJ58" s="22">
        <f t="shared" si="28"/>
        <v>0</v>
      </c>
      <c r="CK58" s="35">
        <v>2525</v>
      </c>
      <c r="CL58" s="114">
        <v>3827</v>
      </c>
      <c r="CM58" s="22">
        <f t="shared" si="29"/>
        <v>1.6559357529812902E-2</v>
      </c>
      <c r="CN58" s="35">
        <v>1</v>
      </c>
      <c r="CO58" s="114">
        <v>1</v>
      </c>
      <c r="CP58" s="22">
        <f t="shared" si="30"/>
        <v>4.3269813247486025E-6</v>
      </c>
      <c r="CQ58" s="35">
        <v>48</v>
      </c>
      <c r="CR58" s="114">
        <v>52</v>
      </c>
      <c r="CS58" s="22">
        <f t="shared" si="31"/>
        <v>2.0769510358793292E-4</v>
      </c>
      <c r="CT58" s="35">
        <v>2</v>
      </c>
      <c r="CU58" s="114">
        <v>4</v>
      </c>
      <c r="CV58" s="22">
        <f t="shared" si="32"/>
        <v>1.730792529899441E-5</v>
      </c>
      <c r="CW58" s="35">
        <v>30</v>
      </c>
      <c r="CX58" s="114">
        <v>53</v>
      </c>
      <c r="CY58" s="22">
        <f t="shared" si="48"/>
        <v>4.8258153806930964E-4</v>
      </c>
      <c r="CZ58" s="35">
        <v>13</v>
      </c>
      <c r="DA58" s="114">
        <v>35</v>
      </c>
      <c r="DB58" s="22">
        <f t="shared" si="33"/>
        <v>1.5144434636620108E-4</v>
      </c>
      <c r="DC58" s="35">
        <v>95</v>
      </c>
      <c r="DD58" s="114">
        <v>232</v>
      </c>
      <c r="DE58" s="22">
        <f t="shared" si="34"/>
        <v>1.0038596673416758E-3</v>
      </c>
      <c r="DF58" s="35">
        <v>2</v>
      </c>
      <c r="DG58" s="114">
        <v>4</v>
      </c>
      <c r="DH58" s="22">
        <f t="shared" si="35"/>
        <v>1.730792529899441E-5</v>
      </c>
      <c r="DI58" s="35">
        <v>101505</v>
      </c>
      <c r="DJ58" s="114">
        <v>214535</v>
      </c>
      <c r="DK58" s="64">
        <f t="shared" si="36"/>
        <v>0.92828893850494143</v>
      </c>
      <c r="DL58" s="9">
        <v>21683</v>
      </c>
      <c r="DM58" s="124">
        <v>26017</v>
      </c>
      <c r="DN58" s="6">
        <f t="shared" si="37"/>
        <v>0.11257507312598439</v>
      </c>
      <c r="DO58" s="9">
        <v>19497</v>
      </c>
      <c r="DP58" s="124">
        <v>22118</v>
      </c>
      <c r="DQ58" s="6">
        <f t="shared" si="38"/>
        <v>9.5704172940789589E-2</v>
      </c>
      <c r="DR58" s="9">
        <v>22303</v>
      </c>
      <c r="DS58" s="124">
        <v>26394</v>
      </c>
      <c r="DT58" s="134">
        <f t="shared" si="39"/>
        <v>0.11420634508541461</v>
      </c>
      <c r="DU58" s="9">
        <v>91162</v>
      </c>
      <c r="DV58" s="124">
        <v>127168</v>
      </c>
      <c r="DW58" s="6">
        <f t="shared" si="40"/>
        <v>0.55025356110563028</v>
      </c>
      <c r="DX58" s="9">
        <v>25100</v>
      </c>
      <c r="DY58" s="124">
        <v>29411</v>
      </c>
      <c r="DZ58" s="6">
        <f t="shared" si="41"/>
        <v>0.12726084774218113</v>
      </c>
      <c r="EA58" s="66">
        <v>20007</v>
      </c>
      <c r="EB58" s="130">
        <v>21341</v>
      </c>
      <c r="EC58" s="32">
        <f t="shared" si="42"/>
        <v>9.2342108451459917E-2</v>
      </c>
      <c r="ED58" s="66">
        <v>101550</v>
      </c>
      <c r="EE58" s="131">
        <v>209763</v>
      </c>
      <c r="EF58" s="32">
        <f t="shared" si="43"/>
        <v>0.90764058362324107</v>
      </c>
      <c r="EG58" s="9">
        <v>596</v>
      </c>
      <c r="EH58" s="94">
        <v>609</v>
      </c>
      <c r="EI58" s="19">
        <f t="shared" si="44"/>
        <v>2.6351316267718989E-3</v>
      </c>
      <c r="EJ58" s="9">
        <v>109230</v>
      </c>
      <c r="EK58" s="89">
        <v>230499</v>
      </c>
      <c r="EL58" s="127">
        <f t="shared" si="45"/>
        <v>0.99736486837322813</v>
      </c>
      <c r="EM58" s="66">
        <v>5</v>
      </c>
      <c r="EN58" s="130">
        <v>6</v>
      </c>
      <c r="EO58" s="22">
        <f t="shared" si="46"/>
        <v>2.5961887948491615E-5</v>
      </c>
      <c r="EP58" s="35">
        <v>109826</v>
      </c>
      <c r="EQ58" s="21">
        <v>231102</v>
      </c>
      <c r="ER58" s="68">
        <f t="shared" si="47"/>
        <v>0.99997403811205154</v>
      </c>
    </row>
    <row r="59" spans="1:148" s="41" customFormat="1" ht="12" x14ac:dyDescent="0.25">
      <c r="A59" s="38">
        <v>260415</v>
      </c>
      <c r="B59" s="61"/>
      <c r="C59" s="39" t="s">
        <v>89</v>
      </c>
      <c r="D59" s="40" t="s">
        <v>16</v>
      </c>
      <c r="E59" s="38" t="s">
        <v>8</v>
      </c>
      <c r="F59" s="50">
        <v>13119</v>
      </c>
      <c r="G59" s="51">
        <v>5963</v>
      </c>
      <c r="H59" s="82">
        <v>12172</v>
      </c>
      <c r="I59" s="52">
        <f t="shared" si="1"/>
        <v>0.92781462001676962</v>
      </c>
      <c r="J59" s="5">
        <v>8216</v>
      </c>
      <c r="K59" s="18">
        <f t="shared" si="2"/>
        <v>0.67499178442326646</v>
      </c>
      <c r="L59" s="77">
        <v>3956</v>
      </c>
      <c r="M59" s="18">
        <f t="shared" si="3"/>
        <v>0.32500821557673348</v>
      </c>
      <c r="N59" s="35">
        <v>917</v>
      </c>
      <c r="O59" s="21">
        <v>1746</v>
      </c>
      <c r="P59" s="22">
        <f t="shared" si="4"/>
        <v>0.14344396976667761</v>
      </c>
      <c r="Q59" s="85">
        <v>5045</v>
      </c>
      <c r="R59" s="23">
        <v>10423</v>
      </c>
      <c r="S59" s="24">
        <f t="shared" si="5"/>
        <v>0.85630956293131777</v>
      </c>
      <c r="T59" s="35">
        <v>0</v>
      </c>
      <c r="U59" s="71">
        <v>0</v>
      </c>
      <c r="V59" s="73">
        <f t="shared" si="6"/>
        <v>0</v>
      </c>
      <c r="W59" s="35">
        <v>1</v>
      </c>
      <c r="X59" s="71">
        <v>3</v>
      </c>
      <c r="Y59" s="22">
        <f t="shared" si="7"/>
        <v>2.4646730200460074E-4</v>
      </c>
      <c r="Z59" s="5">
        <v>3479</v>
      </c>
      <c r="AA59" s="89">
        <v>7750</v>
      </c>
      <c r="AB59" s="18">
        <f t="shared" si="8"/>
        <v>0.63670719684521848</v>
      </c>
      <c r="AC59" s="5">
        <v>48</v>
      </c>
      <c r="AD59" s="89">
        <v>132</v>
      </c>
      <c r="AE59" s="18">
        <f t="shared" si="9"/>
        <v>1.0844561288202431E-2</v>
      </c>
      <c r="AF59" s="5">
        <v>693</v>
      </c>
      <c r="AG59" s="89">
        <v>1808</v>
      </c>
      <c r="AH59" s="18">
        <f t="shared" si="10"/>
        <v>0.14853762734143938</v>
      </c>
      <c r="AI59" s="89">
        <v>1743</v>
      </c>
      <c r="AJ59" s="89">
        <v>2482</v>
      </c>
      <c r="AK59" s="18">
        <f t="shared" si="11"/>
        <v>0.20391061452513967</v>
      </c>
      <c r="AL59" s="31">
        <v>4552</v>
      </c>
      <c r="AM59" s="91">
        <v>6465</v>
      </c>
      <c r="AN59" s="32">
        <f t="shared" si="12"/>
        <v>0.53113703581991456</v>
      </c>
      <c r="AO59" s="97">
        <v>4309</v>
      </c>
      <c r="AP59" s="33">
        <v>5707</v>
      </c>
      <c r="AQ59" s="32">
        <f t="shared" si="13"/>
        <v>0.46886296418008544</v>
      </c>
      <c r="AR59" s="17">
        <v>4246</v>
      </c>
      <c r="AS59" s="94">
        <v>7041</v>
      </c>
      <c r="AT59" s="19">
        <f t="shared" si="14"/>
        <v>0.57845875780479794</v>
      </c>
      <c r="AU59" s="17">
        <v>202</v>
      </c>
      <c r="AV59" s="94">
        <v>218</v>
      </c>
      <c r="AW59" s="19">
        <f t="shared" si="15"/>
        <v>1.7909957279000986E-2</v>
      </c>
      <c r="AX59" s="17">
        <v>41</v>
      </c>
      <c r="AY59" s="94">
        <v>43</v>
      </c>
      <c r="AZ59" s="19">
        <f t="shared" si="16"/>
        <v>3.5326979953992769E-3</v>
      </c>
      <c r="BA59" s="17">
        <v>3430</v>
      </c>
      <c r="BB59" s="94">
        <v>4865</v>
      </c>
      <c r="BC59" s="19">
        <f t="shared" si="17"/>
        <v>0.39968780808412752</v>
      </c>
      <c r="BD59" s="17">
        <v>4</v>
      </c>
      <c r="BE59" s="94">
        <v>4</v>
      </c>
      <c r="BF59" s="19">
        <f t="shared" si="18"/>
        <v>3.2862306933946765E-4</v>
      </c>
      <c r="BG59" s="17">
        <v>1</v>
      </c>
      <c r="BH59" s="89">
        <v>1</v>
      </c>
      <c r="BI59" s="62">
        <f t="shared" si="19"/>
        <v>8.2155767334866913E-5</v>
      </c>
      <c r="BJ59" s="34">
        <v>0</v>
      </c>
      <c r="BK59" s="101">
        <v>0</v>
      </c>
      <c r="BL59" s="22">
        <f t="shared" si="20"/>
        <v>0</v>
      </c>
      <c r="BM59" s="35">
        <v>5963</v>
      </c>
      <c r="BN59" s="21">
        <v>12172</v>
      </c>
      <c r="BO59" s="22">
        <f t="shared" si="21"/>
        <v>1</v>
      </c>
      <c r="BP59" s="5">
        <v>0</v>
      </c>
      <c r="BQ59" s="106">
        <v>0</v>
      </c>
      <c r="BR59" s="103">
        <f t="shared" si="22"/>
        <v>0</v>
      </c>
      <c r="BS59" s="5">
        <v>5963</v>
      </c>
      <c r="BT59" s="108">
        <v>12172</v>
      </c>
      <c r="BU59" s="18">
        <f t="shared" si="23"/>
        <v>1</v>
      </c>
      <c r="BV59" s="35">
        <v>0</v>
      </c>
      <c r="BW59" s="114">
        <v>0</v>
      </c>
      <c r="BX59" s="22">
        <f t="shared" si="24"/>
        <v>0</v>
      </c>
      <c r="BY59" s="35">
        <v>4929</v>
      </c>
      <c r="BZ59" s="114">
        <v>10195</v>
      </c>
      <c r="CA59" s="22">
        <f t="shared" si="25"/>
        <v>0.83757804797896818</v>
      </c>
      <c r="CB59" s="35">
        <v>11</v>
      </c>
      <c r="CC59" s="114">
        <v>16</v>
      </c>
      <c r="CD59" s="22">
        <f t="shared" si="26"/>
        <v>1.3144922773578706E-3</v>
      </c>
      <c r="CE59" s="35">
        <v>1</v>
      </c>
      <c r="CF59" s="114">
        <v>2</v>
      </c>
      <c r="CG59" s="22">
        <f t="shared" si="27"/>
        <v>1.6431153466973383E-4</v>
      </c>
      <c r="CH59" s="35">
        <v>0</v>
      </c>
      <c r="CI59" s="114">
        <v>0</v>
      </c>
      <c r="CJ59" s="22">
        <f t="shared" si="28"/>
        <v>0</v>
      </c>
      <c r="CK59" s="35">
        <v>4</v>
      </c>
      <c r="CL59" s="114">
        <v>4</v>
      </c>
      <c r="CM59" s="22">
        <f t="shared" si="29"/>
        <v>3.2862306933946765E-4</v>
      </c>
      <c r="CN59" s="35">
        <v>0</v>
      </c>
      <c r="CO59" s="114">
        <v>0</v>
      </c>
      <c r="CP59" s="22">
        <f t="shared" si="30"/>
        <v>0</v>
      </c>
      <c r="CQ59" s="35">
        <v>5</v>
      </c>
      <c r="CR59" s="114">
        <v>8</v>
      </c>
      <c r="CS59" s="22">
        <f t="shared" si="31"/>
        <v>4.1077883667433451E-4</v>
      </c>
      <c r="CT59" s="35">
        <v>1</v>
      </c>
      <c r="CU59" s="114">
        <v>3</v>
      </c>
      <c r="CV59" s="22">
        <f t="shared" si="32"/>
        <v>2.4646730200460074E-4</v>
      </c>
      <c r="CW59" s="35">
        <v>0</v>
      </c>
      <c r="CX59" s="114">
        <v>0</v>
      </c>
      <c r="CY59" s="22">
        <f t="shared" si="48"/>
        <v>0</v>
      </c>
      <c r="CZ59" s="35">
        <v>1</v>
      </c>
      <c r="DA59" s="114">
        <v>1</v>
      </c>
      <c r="DB59" s="22">
        <f t="shared" si="33"/>
        <v>8.2155767334866913E-5</v>
      </c>
      <c r="DC59" s="35">
        <v>1</v>
      </c>
      <c r="DD59" s="114">
        <v>1</v>
      </c>
      <c r="DE59" s="22">
        <f t="shared" si="34"/>
        <v>8.2155767334866913E-5</v>
      </c>
      <c r="DF59" s="35">
        <v>1</v>
      </c>
      <c r="DG59" s="114">
        <v>2</v>
      </c>
      <c r="DH59" s="22">
        <f t="shared" si="35"/>
        <v>1.6431153466973383E-4</v>
      </c>
      <c r="DI59" s="35">
        <v>1009</v>
      </c>
      <c r="DJ59" s="114">
        <v>1940</v>
      </c>
      <c r="DK59" s="64">
        <f t="shared" si="36"/>
        <v>0.15938218862964179</v>
      </c>
      <c r="DL59" s="9">
        <v>1136</v>
      </c>
      <c r="DM59" s="124">
        <v>1296</v>
      </c>
      <c r="DN59" s="6">
        <f t="shared" si="37"/>
        <v>0.10647387446598751</v>
      </c>
      <c r="DO59" s="9">
        <v>917</v>
      </c>
      <c r="DP59" s="124">
        <v>996</v>
      </c>
      <c r="DQ59" s="6">
        <f t="shared" si="38"/>
        <v>8.1827144265527438E-2</v>
      </c>
      <c r="DR59" s="9">
        <v>1096</v>
      </c>
      <c r="DS59" s="124">
        <v>1263</v>
      </c>
      <c r="DT59" s="134">
        <f t="shared" si="39"/>
        <v>0.1037627341439369</v>
      </c>
      <c r="DU59" s="9">
        <v>4951</v>
      </c>
      <c r="DV59" s="124">
        <v>7069</v>
      </c>
      <c r="DW59" s="6">
        <f t="shared" si="40"/>
        <v>0.58075911929017421</v>
      </c>
      <c r="DX59" s="9">
        <v>1235</v>
      </c>
      <c r="DY59" s="124">
        <v>1548</v>
      </c>
      <c r="DZ59" s="6">
        <f t="shared" si="41"/>
        <v>0.12717712783437396</v>
      </c>
      <c r="EA59" s="66">
        <v>734</v>
      </c>
      <c r="EB59" s="130">
        <v>765</v>
      </c>
      <c r="EC59" s="32">
        <f t="shared" si="42"/>
        <v>6.2849162011173187E-2</v>
      </c>
      <c r="ED59" s="66">
        <v>5653</v>
      </c>
      <c r="EE59" s="131">
        <v>11407</v>
      </c>
      <c r="EF59" s="32">
        <f t="shared" si="43"/>
        <v>0.93715083798882681</v>
      </c>
      <c r="EG59" s="9">
        <v>0</v>
      </c>
      <c r="EH59" s="94">
        <v>0</v>
      </c>
      <c r="EI59" s="19">
        <f t="shared" si="44"/>
        <v>0</v>
      </c>
      <c r="EJ59" s="9">
        <v>5963</v>
      </c>
      <c r="EK59" s="89">
        <v>12172</v>
      </c>
      <c r="EL59" s="127">
        <f t="shared" si="45"/>
        <v>1</v>
      </c>
      <c r="EM59" s="66">
        <v>0</v>
      </c>
      <c r="EN59" s="130">
        <v>0</v>
      </c>
      <c r="EO59" s="22">
        <f t="shared" si="46"/>
        <v>0</v>
      </c>
      <c r="EP59" s="35">
        <v>5963</v>
      </c>
      <c r="EQ59" s="21">
        <v>12172</v>
      </c>
      <c r="ER59" s="68">
        <f t="shared" si="47"/>
        <v>1</v>
      </c>
    </row>
    <row r="60" spans="1:148" s="41" customFormat="1" ht="12" x14ac:dyDescent="0.25">
      <c r="A60" s="38">
        <v>260420</v>
      </c>
      <c r="B60" s="61"/>
      <c r="C60" s="39" t="s">
        <v>90</v>
      </c>
      <c r="D60" s="40" t="s">
        <v>10</v>
      </c>
      <c r="E60" s="38" t="s">
        <v>6</v>
      </c>
      <c r="F60" s="50">
        <v>32156</v>
      </c>
      <c r="G60" s="51">
        <v>12362</v>
      </c>
      <c r="H60" s="82">
        <v>23555</v>
      </c>
      <c r="I60" s="52">
        <f t="shared" si="1"/>
        <v>0.7325227018285857</v>
      </c>
      <c r="J60" s="5">
        <v>17386</v>
      </c>
      <c r="K60" s="18">
        <f t="shared" si="2"/>
        <v>0.73810231373381452</v>
      </c>
      <c r="L60" s="77">
        <v>6169</v>
      </c>
      <c r="M60" s="18">
        <f t="shared" si="3"/>
        <v>0.26189768626618554</v>
      </c>
      <c r="N60" s="35">
        <v>9825</v>
      </c>
      <c r="O60" s="21">
        <v>18524</v>
      </c>
      <c r="P60" s="22">
        <f t="shared" si="4"/>
        <v>0.78641477393334747</v>
      </c>
      <c r="Q60" s="85">
        <v>2533</v>
      </c>
      <c r="R60" s="23">
        <v>5025</v>
      </c>
      <c r="S60" s="24">
        <f t="shared" si="5"/>
        <v>0.21333050307790277</v>
      </c>
      <c r="T60" s="35">
        <v>3</v>
      </c>
      <c r="U60" s="71">
        <v>3</v>
      </c>
      <c r="V60" s="73">
        <f t="shared" si="6"/>
        <v>1.2736149437486734E-4</v>
      </c>
      <c r="W60" s="35">
        <v>1</v>
      </c>
      <c r="X60" s="71">
        <v>3</v>
      </c>
      <c r="Y60" s="22">
        <f t="shared" si="7"/>
        <v>1.2736149437486734E-4</v>
      </c>
      <c r="Z60" s="5">
        <v>8249</v>
      </c>
      <c r="AA60" s="89">
        <v>16216</v>
      </c>
      <c r="AB60" s="18">
        <f t="shared" si="8"/>
        <v>0.68843133092761621</v>
      </c>
      <c r="AC60" s="5">
        <v>194</v>
      </c>
      <c r="AD60" s="89">
        <v>466</v>
      </c>
      <c r="AE60" s="18">
        <f t="shared" si="9"/>
        <v>1.9783485459562725E-2</v>
      </c>
      <c r="AF60" s="5">
        <v>1341</v>
      </c>
      <c r="AG60" s="89">
        <v>3383</v>
      </c>
      <c r="AH60" s="18">
        <f t="shared" si="10"/>
        <v>0.14362131182339205</v>
      </c>
      <c r="AI60" s="89">
        <v>2578</v>
      </c>
      <c r="AJ60" s="89">
        <v>3490</v>
      </c>
      <c r="AK60" s="18">
        <f t="shared" si="11"/>
        <v>0.148163871789429</v>
      </c>
      <c r="AL60" s="31">
        <v>8850</v>
      </c>
      <c r="AM60" s="91">
        <v>13356</v>
      </c>
      <c r="AN60" s="32">
        <f t="shared" si="12"/>
        <v>0.56701337295690935</v>
      </c>
      <c r="AO60" s="97">
        <v>8236</v>
      </c>
      <c r="AP60" s="33">
        <v>10199</v>
      </c>
      <c r="AQ60" s="32">
        <f t="shared" si="13"/>
        <v>0.43298662704309065</v>
      </c>
      <c r="AR60" s="17">
        <v>3899</v>
      </c>
      <c r="AS60" s="94">
        <v>5018</v>
      </c>
      <c r="AT60" s="19">
        <f t="shared" si="14"/>
        <v>0.21303332625769475</v>
      </c>
      <c r="AU60" s="17">
        <v>719</v>
      </c>
      <c r="AV60" s="94">
        <v>759</v>
      </c>
      <c r="AW60" s="19">
        <f t="shared" si="15"/>
        <v>3.2222458076841431E-2</v>
      </c>
      <c r="AX60" s="17">
        <v>50</v>
      </c>
      <c r="AY60" s="94">
        <v>52</v>
      </c>
      <c r="AZ60" s="19">
        <f t="shared" si="16"/>
        <v>2.2075992358310337E-3</v>
      </c>
      <c r="BA60" s="17">
        <v>10509</v>
      </c>
      <c r="BB60" s="94">
        <v>17711</v>
      </c>
      <c r="BC60" s="19">
        <f t="shared" si="17"/>
        <v>0.75189980895775843</v>
      </c>
      <c r="BD60" s="17">
        <v>12</v>
      </c>
      <c r="BE60" s="94">
        <v>14</v>
      </c>
      <c r="BF60" s="19">
        <f t="shared" si="18"/>
        <v>5.943536404160475E-4</v>
      </c>
      <c r="BG60" s="17">
        <v>1</v>
      </c>
      <c r="BH60" s="89">
        <v>1</v>
      </c>
      <c r="BI60" s="62">
        <f t="shared" si="19"/>
        <v>4.2453831458289109E-5</v>
      </c>
      <c r="BJ60" s="34">
        <v>2</v>
      </c>
      <c r="BK60" s="101">
        <v>4</v>
      </c>
      <c r="BL60" s="22">
        <f t="shared" si="20"/>
        <v>1.6981532583315644E-4</v>
      </c>
      <c r="BM60" s="35">
        <v>12360</v>
      </c>
      <c r="BN60" s="21">
        <v>23551</v>
      </c>
      <c r="BO60" s="22">
        <f t="shared" si="21"/>
        <v>0.99983018467416684</v>
      </c>
      <c r="BP60" s="5">
        <v>1</v>
      </c>
      <c r="BQ60" s="106">
        <v>2</v>
      </c>
      <c r="BR60" s="103">
        <f t="shared" si="22"/>
        <v>8.4907662916578218E-5</v>
      </c>
      <c r="BS60" s="5">
        <v>12361</v>
      </c>
      <c r="BT60" s="108">
        <v>23553</v>
      </c>
      <c r="BU60" s="18">
        <f t="shared" si="23"/>
        <v>0.99991509233708342</v>
      </c>
      <c r="BV60" s="35">
        <v>1</v>
      </c>
      <c r="BW60" s="114">
        <v>2</v>
      </c>
      <c r="BX60" s="22">
        <f t="shared" si="24"/>
        <v>8.4907662916578218E-5</v>
      </c>
      <c r="BY60" s="35">
        <v>754</v>
      </c>
      <c r="BZ60" s="114">
        <v>1587</v>
      </c>
      <c r="CA60" s="22">
        <f t="shared" si="25"/>
        <v>6.7374230524304815E-2</v>
      </c>
      <c r="CB60" s="35">
        <v>816</v>
      </c>
      <c r="CC60" s="114">
        <v>1694</v>
      </c>
      <c r="CD60" s="22">
        <f t="shared" si="26"/>
        <v>7.1916790490341748E-2</v>
      </c>
      <c r="CE60" s="35">
        <v>0</v>
      </c>
      <c r="CF60" s="114">
        <v>0</v>
      </c>
      <c r="CG60" s="22">
        <f t="shared" si="27"/>
        <v>0</v>
      </c>
      <c r="CH60" s="35">
        <v>0</v>
      </c>
      <c r="CI60" s="114">
        <v>0</v>
      </c>
      <c r="CJ60" s="22">
        <f t="shared" si="28"/>
        <v>0</v>
      </c>
      <c r="CK60" s="35">
        <v>37</v>
      </c>
      <c r="CL60" s="114">
        <v>50</v>
      </c>
      <c r="CM60" s="22">
        <f t="shared" si="29"/>
        <v>2.1226915729144554E-3</v>
      </c>
      <c r="CN60" s="35">
        <v>1</v>
      </c>
      <c r="CO60" s="114">
        <v>3</v>
      </c>
      <c r="CP60" s="22">
        <f t="shared" si="30"/>
        <v>1.2736149437486734E-4</v>
      </c>
      <c r="CQ60" s="35">
        <v>0</v>
      </c>
      <c r="CR60" s="114">
        <v>0</v>
      </c>
      <c r="CS60" s="22">
        <f t="shared" si="31"/>
        <v>0</v>
      </c>
      <c r="CT60" s="35">
        <v>0</v>
      </c>
      <c r="CU60" s="114">
        <v>0</v>
      </c>
      <c r="CV60" s="22">
        <f t="shared" si="32"/>
        <v>0</v>
      </c>
      <c r="CW60" s="35">
        <v>2</v>
      </c>
      <c r="CX60" s="114">
        <v>7</v>
      </c>
      <c r="CY60" s="22">
        <f t="shared" si="48"/>
        <v>5.6625141562853911E-4</v>
      </c>
      <c r="CZ60" s="35">
        <v>0</v>
      </c>
      <c r="DA60" s="114">
        <v>0</v>
      </c>
      <c r="DB60" s="22">
        <f t="shared" si="33"/>
        <v>0</v>
      </c>
      <c r="DC60" s="35">
        <v>4</v>
      </c>
      <c r="DD60" s="114">
        <v>6</v>
      </c>
      <c r="DE60" s="22">
        <f t="shared" si="34"/>
        <v>2.5472298874973468E-4</v>
      </c>
      <c r="DF60" s="35">
        <v>5</v>
      </c>
      <c r="DG60" s="114">
        <v>7</v>
      </c>
      <c r="DH60" s="22">
        <f t="shared" si="35"/>
        <v>2.9717682020802375E-4</v>
      </c>
      <c r="DI60" s="35">
        <v>10742</v>
      </c>
      <c r="DJ60" s="114">
        <v>20199</v>
      </c>
      <c r="DK60" s="64">
        <f t="shared" si="36"/>
        <v>0.8575249416259817</v>
      </c>
      <c r="DL60" s="9">
        <v>2292</v>
      </c>
      <c r="DM60" s="124">
        <v>2760</v>
      </c>
      <c r="DN60" s="6">
        <f t="shared" si="37"/>
        <v>0.11717257482487795</v>
      </c>
      <c r="DO60" s="9">
        <v>2051</v>
      </c>
      <c r="DP60" s="124">
        <v>2301</v>
      </c>
      <c r="DQ60" s="6">
        <f t="shared" si="38"/>
        <v>9.7686266185523243E-2</v>
      </c>
      <c r="DR60" s="9">
        <v>2339</v>
      </c>
      <c r="DS60" s="124">
        <v>2873</v>
      </c>
      <c r="DT60" s="134">
        <f t="shared" si="39"/>
        <v>0.12196985777966461</v>
      </c>
      <c r="DU60" s="9">
        <v>10856</v>
      </c>
      <c r="DV60" s="124">
        <v>13417</v>
      </c>
      <c r="DW60" s="6">
        <f t="shared" si="40"/>
        <v>0.56960305667586497</v>
      </c>
      <c r="DX60" s="9">
        <v>1935</v>
      </c>
      <c r="DY60" s="124">
        <v>2204</v>
      </c>
      <c r="DZ60" s="6">
        <f t="shared" si="41"/>
        <v>9.35682445340692E-2</v>
      </c>
      <c r="EA60" s="66">
        <v>2184</v>
      </c>
      <c r="EB60" s="130">
        <v>2337</v>
      </c>
      <c r="EC60" s="32">
        <f t="shared" si="42"/>
        <v>9.9214604118021646E-2</v>
      </c>
      <c r="ED60" s="66">
        <v>11355</v>
      </c>
      <c r="EE60" s="131">
        <v>21218</v>
      </c>
      <c r="EF60" s="32">
        <f t="shared" si="43"/>
        <v>0.90078539588197837</v>
      </c>
      <c r="EG60" s="9">
        <v>3</v>
      </c>
      <c r="EH60" s="94">
        <v>3</v>
      </c>
      <c r="EI60" s="19">
        <f t="shared" si="44"/>
        <v>1.2736149437486734E-4</v>
      </c>
      <c r="EJ60" s="9">
        <v>12359</v>
      </c>
      <c r="EK60" s="89">
        <v>23552</v>
      </c>
      <c r="EL60" s="127">
        <f t="shared" si="45"/>
        <v>0.99987263850562513</v>
      </c>
      <c r="EM60" s="66">
        <v>0</v>
      </c>
      <c r="EN60" s="130">
        <v>0</v>
      </c>
      <c r="EO60" s="22">
        <f t="shared" si="46"/>
        <v>0</v>
      </c>
      <c r="EP60" s="35">
        <v>12362</v>
      </c>
      <c r="EQ60" s="21">
        <v>23555</v>
      </c>
      <c r="ER60" s="68">
        <f t="shared" si="47"/>
        <v>1</v>
      </c>
    </row>
    <row r="61" spans="1:148" s="41" customFormat="1" ht="12" x14ac:dyDescent="0.25">
      <c r="A61" s="38">
        <v>260430</v>
      </c>
      <c r="B61" s="61"/>
      <c r="C61" s="39" t="s">
        <v>91</v>
      </c>
      <c r="D61" s="40" t="s">
        <v>18</v>
      </c>
      <c r="E61" s="38" t="s">
        <v>8</v>
      </c>
      <c r="F61" s="50">
        <v>10518</v>
      </c>
      <c r="G61" s="51">
        <v>3493</v>
      </c>
      <c r="H61" s="82">
        <v>9157</v>
      </c>
      <c r="I61" s="52">
        <f t="shared" si="1"/>
        <v>0.8706027761931926</v>
      </c>
      <c r="J61" s="5">
        <v>5583</v>
      </c>
      <c r="K61" s="18">
        <f t="shared" si="2"/>
        <v>0.60969749918095451</v>
      </c>
      <c r="L61" s="77">
        <v>3574</v>
      </c>
      <c r="M61" s="18">
        <f t="shared" si="3"/>
        <v>0.39030250081904555</v>
      </c>
      <c r="N61" s="35">
        <v>1972</v>
      </c>
      <c r="O61" s="21">
        <v>4992</v>
      </c>
      <c r="P61" s="22">
        <f t="shared" si="4"/>
        <v>0.54515671071311567</v>
      </c>
      <c r="Q61" s="85">
        <v>1521</v>
      </c>
      <c r="R61" s="23">
        <v>4165</v>
      </c>
      <c r="S61" s="24">
        <f t="shared" si="5"/>
        <v>0.45484328928688433</v>
      </c>
      <c r="T61" s="35">
        <v>0</v>
      </c>
      <c r="U61" s="71">
        <v>0</v>
      </c>
      <c r="V61" s="73">
        <f t="shared" si="6"/>
        <v>0</v>
      </c>
      <c r="W61" s="35">
        <v>0</v>
      </c>
      <c r="X61" s="71">
        <v>0</v>
      </c>
      <c r="Y61" s="22">
        <f t="shared" si="7"/>
        <v>0</v>
      </c>
      <c r="Z61" s="5">
        <v>1529</v>
      </c>
      <c r="AA61" s="89">
        <v>4294</v>
      </c>
      <c r="AB61" s="18">
        <f t="shared" si="8"/>
        <v>0.46893087255651417</v>
      </c>
      <c r="AC61" s="5">
        <v>282</v>
      </c>
      <c r="AD61" s="89">
        <v>699</v>
      </c>
      <c r="AE61" s="18">
        <f t="shared" si="9"/>
        <v>7.6335044228459104E-2</v>
      </c>
      <c r="AF61" s="5">
        <v>717</v>
      </c>
      <c r="AG61" s="89">
        <v>2215</v>
      </c>
      <c r="AH61" s="18">
        <f t="shared" si="10"/>
        <v>0.24189144916457356</v>
      </c>
      <c r="AI61" s="89">
        <v>965</v>
      </c>
      <c r="AJ61" s="89">
        <v>1949</v>
      </c>
      <c r="AK61" s="18">
        <f t="shared" si="11"/>
        <v>0.2128426340504532</v>
      </c>
      <c r="AL61" s="31">
        <v>3081</v>
      </c>
      <c r="AM61" s="91">
        <v>4744</v>
      </c>
      <c r="AN61" s="32">
        <f t="shared" si="12"/>
        <v>0.51807360489243204</v>
      </c>
      <c r="AO61" s="97">
        <v>2862</v>
      </c>
      <c r="AP61" s="33">
        <v>4413</v>
      </c>
      <c r="AQ61" s="32">
        <f t="shared" si="13"/>
        <v>0.48192639510756796</v>
      </c>
      <c r="AR61" s="17">
        <v>1275</v>
      </c>
      <c r="AS61" s="94">
        <v>1874</v>
      </c>
      <c r="AT61" s="19">
        <f t="shared" si="14"/>
        <v>0.20465217866113355</v>
      </c>
      <c r="AU61" s="17">
        <v>268</v>
      </c>
      <c r="AV61" s="94">
        <v>303</v>
      </c>
      <c r="AW61" s="19">
        <f t="shared" si="15"/>
        <v>3.3089439772851371E-2</v>
      </c>
      <c r="AX61" s="17">
        <v>23</v>
      </c>
      <c r="AY61" s="94">
        <v>27</v>
      </c>
      <c r="AZ61" s="19">
        <f t="shared" si="16"/>
        <v>2.9485639401550727E-3</v>
      </c>
      <c r="BA61" s="17">
        <v>3139</v>
      </c>
      <c r="BB61" s="94">
        <v>6948</v>
      </c>
      <c r="BC61" s="19">
        <f t="shared" si="17"/>
        <v>0.75876378726657201</v>
      </c>
      <c r="BD61" s="17">
        <v>5</v>
      </c>
      <c r="BE61" s="94">
        <v>5</v>
      </c>
      <c r="BF61" s="19">
        <f t="shared" si="18"/>
        <v>5.4603035928797641E-4</v>
      </c>
      <c r="BG61" s="17">
        <v>0</v>
      </c>
      <c r="BH61" s="89">
        <v>0</v>
      </c>
      <c r="BI61" s="62">
        <f t="shared" si="19"/>
        <v>0</v>
      </c>
      <c r="BJ61" s="34">
        <v>0</v>
      </c>
      <c r="BK61" s="101">
        <v>0</v>
      </c>
      <c r="BL61" s="22">
        <f t="shared" si="20"/>
        <v>0</v>
      </c>
      <c r="BM61" s="35">
        <v>3493</v>
      </c>
      <c r="BN61" s="21">
        <v>9157</v>
      </c>
      <c r="BO61" s="22">
        <f t="shared" si="21"/>
        <v>1</v>
      </c>
      <c r="BP61" s="5">
        <v>1</v>
      </c>
      <c r="BQ61" s="106">
        <v>6</v>
      </c>
      <c r="BR61" s="103">
        <f t="shared" si="22"/>
        <v>6.5523643114557173E-4</v>
      </c>
      <c r="BS61" s="5">
        <v>3492</v>
      </c>
      <c r="BT61" s="108">
        <v>9151</v>
      </c>
      <c r="BU61" s="18">
        <f t="shared" si="23"/>
        <v>0.99934476356885438</v>
      </c>
      <c r="BV61" s="35">
        <v>0</v>
      </c>
      <c r="BW61" s="114">
        <v>0</v>
      </c>
      <c r="BX61" s="22">
        <f t="shared" si="24"/>
        <v>0</v>
      </c>
      <c r="BY61" s="35">
        <v>1652</v>
      </c>
      <c r="BZ61" s="114">
        <v>4717</v>
      </c>
      <c r="CA61" s="22">
        <f t="shared" si="25"/>
        <v>0.51512504095227696</v>
      </c>
      <c r="CB61" s="35">
        <v>0</v>
      </c>
      <c r="CC61" s="114">
        <v>0</v>
      </c>
      <c r="CD61" s="22">
        <f t="shared" si="26"/>
        <v>0</v>
      </c>
      <c r="CE61" s="35">
        <v>0</v>
      </c>
      <c r="CF61" s="114">
        <v>0</v>
      </c>
      <c r="CG61" s="22">
        <f t="shared" si="27"/>
        <v>0</v>
      </c>
      <c r="CH61" s="35">
        <v>0</v>
      </c>
      <c r="CI61" s="114">
        <v>0</v>
      </c>
      <c r="CJ61" s="22">
        <f t="shared" si="28"/>
        <v>0</v>
      </c>
      <c r="CK61" s="35">
        <v>20</v>
      </c>
      <c r="CL61" s="114">
        <v>33</v>
      </c>
      <c r="CM61" s="22">
        <f t="shared" si="29"/>
        <v>3.6038003713006442E-3</v>
      </c>
      <c r="CN61" s="35">
        <v>0</v>
      </c>
      <c r="CO61" s="114">
        <v>0</v>
      </c>
      <c r="CP61" s="22">
        <f t="shared" si="30"/>
        <v>0</v>
      </c>
      <c r="CQ61" s="35">
        <v>7</v>
      </c>
      <c r="CR61" s="114">
        <v>10</v>
      </c>
      <c r="CS61" s="22">
        <f t="shared" si="31"/>
        <v>7.6444250300316695E-4</v>
      </c>
      <c r="CT61" s="35">
        <v>0</v>
      </c>
      <c r="CU61" s="114">
        <v>0</v>
      </c>
      <c r="CV61" s="22">
        <f t="shared" si="32"/>
        <v>0</v>
      </c>
      <c r="CW61" s="35">
        <v>0</v>
      </c>
      <c r="CX61" s="114">
        <v>0</v>
      </c>
      <c r="CY61" s="22">
        <f t="shared" si="48"/>
        <v>0</v>
      </c>
      <c r="CZ61" s="35">
        <v>0</v>
      </c>
      <c r="DA61" s="114">
        <v>0</v>
      </c>
      <c r="DB61" s="22">
        <f t="shared" si="33"/>
        <v>0</v>
      </c>
      <c r="DC61" s="35">
        <v>2</v>
      </c>
      <c r="DD61" s="114">
        <v>5</v>
      </c>
      <c r="DE61" s="22">
        <f t="shared" si="34"/>
        <v>5.4603035928797641E-4</v>
      </c>
      <c r="DF61" s="35">
        <v>0</v>
      </c>
      <c r="DG61" s="114">
        <v>0</v>
      </c>
      <c r="DH61" s="22">
        <f t="shared" si="35"/>
        <v>0</v>
      </c>
      <c r="DI61" s="35">
        <v>1812</v>
      </c>
      <c r="DJ61" s="114">
        <v>4392</v>
      </c>
      <c r="DK61" s="64">
        <f t="shared" si="36"/>
        <v>0.4796330675985585</v>
      </c>
      <c r="DL61" s="9">
        <v>813</v>
      </c>
      <c r="DM61" s="124">
        <v>943</v>
      </c>
      <c r="DN61" s="6">
        <f t="shared" si="37"/>
        <v>0.10298132576171234</v>
      </c>
      <c r="DO61" s="9">
        <v>729</v>
      </c>
      <c r="DP61" s="124">
        <v>799</v>
      </c>
      <c r="DQ61" s="6">
        <f t="shared" si="38"/>
        <v>8.7255651414218635E-2</v>
      </c>
      <c r="DR61" s="9">
        <v>861</v>
      </c>
      <c r="DS61" s="124">
        <v>1015</v>
      </c>
      <c r="DT61" s="134">
        <f t="shared" si="39"/>
        <v>0.11084416293545921</v>
      </c>
      <c r="DU61" s="9">
        <v>3081</v>
      </c>
      <c r="DV61" s="124">
        <v>5430</v>
      </c>
      <c r="DW61" s="6">
        <f t="shared" si="40"/>
        <v>0.59298897018674235</v>
      </c>
      <c r="DX61" s="9">
        <v>734</v>
      </c>
      <c r="DY61" s="124">
        <v>970</v>
      </c>
      <c r="DZ61" s="6">
        <f t="shared" si="41"/>
        <v>0.10592988970186742</v>
      </c>
      <c r="EA61" s="66">
        <v>383</v>
      </c>
      <c r="EB61" s="130">
        <v>411</v>
      </c>
      <c r="EC61" s="32">
        <f t="shared" si="42"/>
        <v>4.4883695533471664E-2</v>
      </c>
      <c r="ED61" s="66">
        <v>3389</v>
      </c>
      <c r="EE61" s="131">
        <v>8746</v>
      </c>
      <c r="EF61" s="32">
        <f t="shared" si="43"/>
        <v>0.95511630446652829</v>
      </c>
      <c r="EG61" s="9">
        <v>0</v>
      </c>
      <c r="EH61" s="94">
        <v>0</v>
      </c>
      <c r="EI61" s="19">
        <f t="shared" si="44"/>
        <v>0</v>
      </c>
      <c r="EJ61" s="9">
        <v>3493</v>
      </c>
      <c r="EK61" s="89">
        <v>9157</v>
      </c>
      <c r="EL61" s="127">
        <f t="shared" si="45"/>
        <v>1</v>
      </c>
      <c r="EM61" s="66">
        <v>0</v>
      </c>
      <c r="EN61" s="130">
        <v>0</v>
      </c>
      <c r="EO61" s="22">
        <f t="shared" si="46"/>
        <v>0</v>
      </c>
      <c r="EP61" s="35">
        <v>3493</v>
      </c>
      <c r="EQ61" s="21">
        <v>9157</v>
      </c>
      <c r="ER61" s="68">
        <f t="shared" si="47"/>
        <v>1</v>
      </c>
    </row>
    <row r="62" spans="1:148" s="41" customFormat="1" ht="12" x14ac:dyDescent="0.25">
      <c r="A62" s="38">
        <v>260440</v>
      </c>
      <c r="B62" s="61"/>
      <c r="C62" s="39" t="s">
        <v>92</v>
      </c>
      <c r="D62" s="40" t="s">
        <v>12</v>
      </c>
      <c r="E62" s="38" t="s">
        <v>8</v>
      </c>
      <c r="F62" s="50">
        <v>12984</v>
      </c>
      <c r="G62" s="51">
        <v>4980</v>
      </c>
      <c r="H62" s="82">
        <v>10032</v>
      </c>
      <c r="I62" s="52">
        <f t="shared" si="1"/>
        <v>0.77264325323475047</v>
      </c>
      <c r="J62" s="5">
        <v>7094</v>
      </c>
      <c r="K62" s="18">
        <f t="shared" si="2"/>
        <v>0.70713716108452951</v>
      </c>
      <c r="L62" s="77">
        <v>2938</v>
      </c>
      <c r="M62" s="18">
        <f t="shared" si="3"/>
        <v>0.29286283891547049</v>
      </c>
      <c r="N62" s="35">
        <v>3824</v>
      </c>
      <c r="O62" s="21">
        <v>7694</v>
      </c>
      <c r="P62" s="22">
        <f t="shared" si="4"/>
        <v>0.76694577352472093</v>
      </c>
      <c r="Q62" s="85">
        <v>1156</v>
      </c>
      <c r="R62" s="23">
        <v>2338</v>
      </c>
      <c r="S62" s="24">
        <f t="shared" si="5"/>
        <v>0.2330542264752791</v>
      </c>
      <c r="T62" s="35">
        <v>0</v>
      </c>
      <c r="U62" s="71">
        <v>0</v>
      </c>
      <c r="V62" s="73">
        <f t="shared" si="6"/>
        <v>0</v>
      </c>
      <c r="W62" s="35">
        <v>0</v>
      </c>
      <c r="X62" s="71">
        <v>0</v>
      </c>
      <c r="Y62" s="22">
        <f t="shared" si="7"/>
        <v>0</v>
      </c>
      <c r="Z62" s="5">
        <v>3077</v>
      </c>
      <c r="AA62" s="89">
        <v>6635</v>
      </c>
      <c r="AB62" s="18">
        <f t="shared" si="8"/>
        <v>0.66138357256778313</v>
      </c>
      <c r="AC62" s="5">
        <v>101</v>
      </c>
      <c r="AD62" s="89">
        <v>254</v>
      </c>
      <c r="AE62" s="18">
        <f t="shared" si="9"/>
        <v>2.5318979266347689E-2</v>
      </c>
      <c r="AF62" s="5">
        <v>562</v>
      </c>
      <c r="AG62" s="89">
        <v>1409</v>
      </c>
      <c r="AH62" s="18">
        <f t="shared" si="10"/>
        <v>0.1404505582137161</v>
      </c>
      <c r="AI62" s="89">
        <v>1240</v>
      </c>
      <c r="AJ62" s="89">
        <v>1734</v>
      </c>
      <c r="AK62" s="18">
        <f t="shared" si="11"/>
        <v>0.17284688995215311</v>
      </c>
      <c r="AL62" s="31">
        <v>3860</v>
      </c>
      <c r="AM62" s="91">
        <v>5886</v>
      </c>
      <c r="AN62" s="32">
        <f t="shared" si="12"/>
        <v>0.58672248803827753</v>
      </c>
      <c r="AO62" s="97">
        <v>3245</v>
      </c>
      <c r="AP62" s="33">
        <v>4146</v>
      </c>
      <c r="AQ62" s="32">
        <f t="shared" si="13"/>
        <v>0.41327751196172247</v>
      </c>
      <c r="AR62" s="17">
        <v>1561</v>
      </c>
      <c r="AS62" s="94">
        <v>2090</v>
      </c>
      <c r="AT62" s="19">
        <f t="shared" si="14"/>
        <v>0.20833333333333334</v>
      </c>
      <c r="AU62" s="17">
        <v>601</v>
      </c>
      <c r="AV62" s="94">
        <v>703</v>
      </c>
      <c r="AW62" s="19">
        <f t="shared" si="15"/>
        <v>7.0075757575757569E-2</v>
      </c>
      <c r="AX62" s="17">
        <v>16</v>
      </c>
      <c r="AY62" s="94">
        <v>18</v>
      </c>
      <c r="AZ62" s="19">
        <f t="shared" si="16"/>
        <v>1.7942583732057417E-3</v>
      </c>
      <c r="BA62" s="17">
        <v>4090</v>
      </c>
      <c r="BB62" s="94">
        <v>7218</v>
      </c>
      <c r="BC62" s="19">
        <f t="shared" si="17"/>
        <v>0.71949760765550241</v>
      </c>
      <c r="BD62" s="17">
        <v>1</v>
      </c>
      <c r="BE62" s="94">
        <v>2</v>
      </c>
      <c r="BF62" s="19">
        <f t="shared" si="18"/>
        <v>1.9936204146730463E-4</v>
      </c>
      <c r="BG62" s="17">
        <v>1</v>
      </c>
      <c r="BH62" s="89">
        <v>1</v>
      </c>
      <c r="BI62" s="62">
        <f t="shared" si="19"/>
        <v>9.9681020733652313E-5</v>
      </c>
      <c r="BJ62" s="34">
        <v>0</v>
      </c>
      <c r="BK62" s="101">
        <v>0</v>
      </c>
      <c r="BL62" s="22">
        <f t="shared" si="20"/>
        <v>0</v>
      </c>
      <c r="BM62" s="35">
        <v>4980</v>
      </c>
      <c r="BN62" s="21">
        <v>10032</v>
      </c>
      <c r="BO62" s="22">
        <f t="shared" si="21"/>
        <v>1</v>
      </c>
      <c r="BP62" s="5">
        <v>0</v>
      </c>
      <c r="BQ62" s="106">
        <v>0</v>
      </c>
      <c r="BR62" s="103">
        <f t="shared" si="22"/>
        <v>0</v>
      </c>
      <c r="BS62" s="5">
        <v>4980</v>
      </c>
      <c r="BT62" s="108">
        <v>10032</v>
      </c>
      <c r="BU62" s="18">
        <f t="shared" si="23"/>
        <v>1</v>
      </c>
      <c r="BV62" s="35">
        <v>0</v>
      </c>
      <c r="BW62" s="114">
        <v>0</v>
      </c>
      <c r="BX62" s="22">
        <f t="shared" si="24"/>
        <v>0</v>
      </c>
      <c r="BY62" s="35">
        <v>1953</v>
      </c>
      <c r="BZ62" s="114">
        <v>3912</v>
      </c>
      <c r="CA62" s="22">
        <f t="shared" si="25"/>
        <v>0.38995215311004783</v>
      </c>
      <c r="CB62" s="35">
        <v>14</v>
      </c>
      <c r="CC62" s="114">
        <v>31</v>
      </c>
      <c r="CD62" s="22">
        <f t="shared" si="26"/>
        <v>3.0901116427432215E-3</v>
      </c>
      <c r="CE62" s="35">
        <v>0</v>
      </c>
      <c r="CF62" s="114">
        <v>0</v>
      </c>
      <c r="CG62" s="22">
        <f t="shared" si="27"/>
        <v>0</v>
      </c>
      <c r="CH62" s="35">
        <v>0</v>
      </c>
      <c r="CI62" s="114">
        <v>0</v>
      </c>
      <c r="CJ62" s="22">
        <f t="shared" si="28"/>
        <v>0</v>
      </c>
      <c r="CK62" s="35">
        <v>80</v>
      </c>
      <c r="CL62" s="114">
        <v>119</v>
      </c>
      <c r="CM62" s="22">
        <f t="shared" si="29"/>
        <v>1.1862041467304626E-2</v>
      </c>
      <c r="CN62" s="35">
        <v>0</v>
      </c>
      <c r="CO62" s="114">
        <v>0</v>
      </c>
      <c r="CP62" s="22">
        <f t="shared" si="30"/>
        <v>0</v>
      </c>
      <c r="CQ62" s="35">
        <v>0</v>
      </c>
      <c r="CR62" s="114">
        <v>0</v>
      </c>
      <c r="CS62" s="22">
        <f t="shared" si="31"/>
        <v>0</v>
      </c>
      <c r="CT62" s="35">
        <v>0</v>
      </c>
      <c r="CU62" s="114">
        <v>0</v>
      </c>
      <c r="CV62" s="22">
        <f t="shared" si="32"/>
        <v>0</v>
      </c>
      <c r="CW62" s="35">
        <v>0</v>
      </c>
      <c r="CX62" s="114">
        <v>0</v>
      </c>
      <c r="CY62" s="22">
        <f t="shared" si="48"/>
        <v>0</v>
      </c>
      <c r="CZ62" s="35">
        <v>6</v>
      </c>
      <c r="DA62" s="114">
        <v>19</v>
      </c>
      <c r="DB62" s="22">
        <f t="shared" si="33"/>
        <v>1.893939393939394E-3</v>
      </c>
      <c r="DC62" s="35">
        <v>10</v>
      </c>
      <c r="DD62" s="114">
        <v>24</v>
      </c>
      <c r="DE62" s="22">
        <f t="shared" si="34"/>
        <v>2.3923444976076554E-3</v>
      </c>
      <c r="DF62" s="35">
        <v>0</v>
      </c>
      <c r="DG62" s="114">
        <v>0</v>
      </c>
      <c r="DH62" s="22">
        <f t="shared" si="35"/>
        <v>0</v>
      </c>
      <c r="DI62" s="35">
        <v>2917</v>
      </c>
      <c r="DJ62" s="114">
        <v>5927</v>
      </c>
      <c r="DK62" s="64">
        <f t="shared" si="36"/>
        <v>0.59080940988835728</v>
      </c>
      <c r="DL62" s="9">
        <v>1054</v>
      </c>
      <c r="DM62" s="124">
        <v>1231</v>
      </c>
      <c r="DN62" s="6">
        <f t="shared" si="37"/>
        <v>0.122707336523126</v>
      </c>
      <c r="DO62" s="9">
        <v>949</v>
      </c>
      <c r="DP62" s="124">
        <v>1079</v>
      </c>
      <c r="DQ62" s="6">
        <f t="shared" si="38"/>
        <v>0.10755582137161085</v>
      </c>
      <c r="DR62" s="9">
        <v>1066</v>
      </c>
      <c r="DS62" s="124">
        <v>1249</v>
      </c>
      <c r="DT62" s="134">
        <f t="shared" si="39"/>
        <v>0.12450159489633174</v>
      </c>
      <c r="DU62" s="9">
        <v>4329</v>
      </c>
      <c r="DV62" s="124">
        <v>5605</v>
      </c>
      <c r="DW62" s="6">
        <f t="shared" si="40"/>
        <v>0.55871212121212122</v>
      </c>
      <c r="DX62" s="9">
        <v>783</v>
      </c>
      <c r="DY62" s="124">
        <v>868</v>
      </c>
      <c r="DZ62" s="6">
        <f t="shared" si="41"/>
        <v>8.652312599681021E-2</v>
      </c>
      <c r="EA62" s="66">
        <v>629</v>
      </c>
      <c r="EB62" s="130">
        <v>648</v>
      </c>
      <c r="EC62" s="32">
        <f t="shared" si="42"/>
        <v>6.4593301435406703E-2</v>
      </c>
      <c r="ED62" s="66">
        <v>4720</v>
      </c>
      <c r="EE62" s="131">
        <v>9384</v>
      </c>
      <c r="EF62" s="32">
        <f t="shared" si="43"/>
        <v>0.93540669856459335</v>
      </c>
      <c r="EG62" s="9">
        <v>0</v>
      </c>
      <c r="EH62" s="94">
        <v>0</v>
      </c>
      <c r="EI62" s="19">
        <f t="shared" si="44"/>
        <v>0</v>
      </c>
      <c r="EJ62" s="9">
        <v>4980</v>
      </c>
      <c r="EK62" s="89">
        <v>10032</v>
      </c>
      <c r="EL62" s="127">
        <f t="shared" si="45"/>
        <v>1</v>
      </c>
      <c r="EM62" s="66">
        <v>0</v>
      </c>
      <c r="EN62" s="130">
        <v>0</v>
      </c>
      <c r="EO62" s="22">
        <f t="shared" si="46"/>
        <v>0</v>
      </c>
      <c r="EP62" s="35">
        <v>4980</v>
      </c>
      <c r="EQ62" s="21">
        <v>10032</v>
      </c>
      <c r="ER62" s="68">
        <f t="shared" si="47"/>
        <v>1</v>
      </c>
    </row>
    <row r="63" spans="1:148" s="41" customFormat="1" ht="12" x14ac:dyDescent="0.25">
      <c r="A63" s="38">
        <v>260450</v>
      </c>
      <c r="B63" s="61"/>
      <c r="C63" s="39" t="s">
        <v>93</v>
      </c>
      <c r="D63" s="40" t="s">
        <v>10</v>
      </c>
      <c r="E63" s="38" t="s">
        <v>6</v>
      </c>
      <c r="F63" s="50">
        <v>20546</v>
      </c>
      <c r="G63" s="51">
        <v>7047</v>
      </c>
      <c r="H63" s="82">
        <v>15698</v>
      </c>
      <c r="I63" s="52">
        <f t="shared" si="1"/>
        <v>0.76404166261072715</v>
      </c>
      <c r="J63" s="5">
        <v>11313</v>
      </c>
      <c r="K63" s="18">
        <f t="shared" si="2"/>
        <v>0.72066505287297744</v>
      </c>
      <c r="L63" s="77">
        <v>4385</v>
      </c>
      <c r="M63" s="18">
        <f t="shared" si="3"/>
        <v>0.27933494712702256</v>
      </c>
      <c r="N63" s="35">
        <v>4662</v>
      </c>
      <c r="O63" s="21">
        <v>10160</v>
      </c>
      <c r="P63" s="22">
        <f t="shared" si="4"/>
        <v>0.64721620588610018</v>
      </c>
      <c r="Q63" s="85">
        <v>2382</v>
      </c>
      <c r="R63" s="23">
        <v>5535</v>
      </c>
      <c r="S63" s="24">
        <f t="shared" si="5"/>
        <v>0.35259268696649254</v>
      </c>
      <c r="T63" s="35">
        <v>2</v>
      </c>
      <c r="U63" s="71">
        <v>2</v>
      </c>
      <c r="V63" s="73">
        <f t="shared" si="6"/>
        <v>1.2740476493820868E-4</v>
      </c>
      <c r="W63" s="35">
        <v>1</v>
      </c>
      <c r="X63" s="71">
        <v>1</v>
      </c>
      <c r="Y63" s="22">
        <f t="shared" si="7"/>
        <v>6.3702382469104342E-5</v>
      </c>
      <c r="Z63" s="5">
        <v>4173</v>
      </c>
      <c r="AA63" s="89">
        <v>10000</v>
      </c>
      <c r="AB63" s="18">
        <f t="shared" si="8"/>
        <v>0.63702382469104346</v>
      </c>
      <c r="AC63" s="5">
        <v>426</v>
      </c>
      <c r="AD63" s="89">
        <v>891</v>
      </c>
      <c r="AE63" s="18">
        <f t="shared" si="9"/>
        <v>5.6758822779971969E-2</v>
      </c>
      <c r="AF63" s="5">
        <v>915</v>
      </c>
      <c r="AG63" s="89">
        <v>2396</v>
      </c>
      <c r="AH63" s="18">
        <f t="shared" si="10"/>
        <v>0.15263090839597401</v>
      </c>
      <c r="AI63" s="89">
        <v>1533</v>
      </c>
      <c r="AJ63" s="89">
        <v>2411</v>
      </c>
      <c r="AK63" s="18">
        <f t="shared" si="11"/>
        <v>0.15358644413301056</v>
      </c>
      <c r="AL63" s="31">
        <v>5963</v>
      </c>
      <c r="AM63" s="91">
        <v>8893</v>
      </c>
      <c r="AN63" s="32">
        <f t="shared" si="12"/>
        <v>0.56650528729774496</v>
      </c>
      <c r="AO63" s="97">
        <v>5062</v>
      </c>
      <c r="AP63" s="33">
        <v>6805</v>
      </c>
      <c r="AQ63" s="32">
        <f t="shared" si="13"/>
        <v>0.43349471270225509</v>
      </c>
      <c r="AR63" s="17">
        <v>4553</v>
      </c>
      <c r="AS63" s="94">
        <v>7451</v>
      </c>
      <c r="AT63" s="19">
        <f t="shared" si="14"/>
        <v>0.47464645177729647</v>
      </c>
      <c r="AU63" s="17">
        <v>245</v>
      </c>
      <c r="AV63" s="94">
        <v>266</v>
      </c>
      <c r="AW63" s="19">
        <f t="shared" si="15"/>
        <v>1.6944833736781757E-2</v>
      </c>
      <c r="AX63" s="17">
        <v>32</v>
      </c>
      <c r="AY63" s="94">
        <v>33</v>
      </c>
      <c r="AZ63" s="19">
        <f t="shared" si="16"/>
        <v>2.1021786214804432E-3</v>
      </c>
      <c r="BA63" s="17">
        <v>4918</v>
      </c>
      <c r="BB63" s="94">
        <v>7942</v>
      </c>
      <c r="BC63" s="19">
        <f t="shared" si="17"/>
        <v>0.50592432156962674</v>
      </c>
      <c r="BD63" s="17">
        <v>4</v>
      </c>
      <c r="BE63" s="94">
        <v>4</v>
      </c>
      <c r="BF63" s="19">
        <f t="shared" si="18"/>
        <v>2.5480952987641737E-4</v>
      </c>
      <c r="BG63" s="17">
        <v>2</v>
      </c>
      <c r="BH63" s="89">
        <v>2</v>
      </c>
      <c r="BI63" s="62">
        <f t="shared" si="19"/>
        <v>1.2740476493820868E-4</v>
      </c>
      <c r="BJ63" s="34">
        <v>0</v>
      </c>
      <c r="BK63" s="101">
        <v>0</v>
      </c>
      <c r="BL63" s="22">
        <f t="shared" si="20"/>
        <v>0</v>
      </c>
      <c r="BM63" s="35">
        <v>7047</v>
      </c>
      <c r="BN63" s="21">
        <v>15698</v>
      </c>
      <c r="BO63" s="22">
        <f t="shared" si="21"/>
        <v>1</v>
      </c>
      <c r="BP63" s="5">
        <v>0</v>
      </c>
      <c r="BQ63" s="106">
        <v>0</v>
      </c>
      <c r="BR63" s="103">
        <f t="shared" si="22"/>
        <v>0</v>
      </c>
      <c r="BS63" s="5">
        <v>7047</v>
      </c>
      <c r="BT63" s="108">
        <v>15698</v>
      </c>
      <c r="BU63" s="18">
        <f t="shared" si="23"/>
        <v>1</v>
      </c>
      <c r="BV63" s="35">
        <v>0</v>
      </c>
      <c r="BW63" s="114">
        <v>0</v>
      </c>
      <c r="BX63" s="22">
        <f t="shared" si="24"/>
        <v>0</v>
      </c>
      <c r="BY63" s="35">
        <v>3880</v>
      </c>
      <c r="BZ63" s="114">
        <v>8847</v>
      </c>
      <c r="CA63" s="22">
        <f t="shared" si="25"/>
        <v>0.56357497770416609</v>
      </c>
      <c r="CB63" s="35">
        <v>2</v>
      </c>
      <c r="CC63" s="114">
        <v>5</v>
      </c>
      <c r="CD63" s="22">
        <f t="shared" si="26"/>
        <v>3.1851191234552172E-4</v>
      </c>
      <c r="CE63" s="35">
        <v>1</v>
      </c>
      <c r="CF63" s="114">
        <v>1</v>
      </c>
      <c r="CG63" s="22">
        <f t="shared" si="27"/>
        <v>6.3702382469104342E-5</v>
      </c>
      <c r="CH63" s="35">
        <v>0</v>
      </c>
      <c r="CI63" s="114">
        <v>0</v>
      </c>
      <c r="CJ63" s="22">
        <f t="shared" si="28"/>
        <v>0</v>
      </c>
      <c r="CK63" s="35">
        <v>18</v>
      </c>
      <c r="CL63" s="114">
        <v>36</v>
      </c>
      <c r="CM63" s="22">
        <f t="shared" si="29"/>
        <v>2.2932857688877564E-3</v>
      </c>
      <c r="CN63" s="35">
        <v>0</v>
      </c>
      <c r="CO63" s="114">
        <v>0</v>
      </c>
      <c r="CP63" s="22">
        <f t="shared" si="30"/>
        <v>0</v>
      </c>
      <c r="CQ63" s="35">
        <v>0</v>
      </c>
      <c r="CR63" s="114">
        <v>0</v>
      </c>
      <c r="CS63" s="22">
        <f t="shared" si="31"/>
        <v>0</v>
      </c>
      <c r="CT63" s="35">
        <v>0</v>
      </c>
      <c r="CU63" s="114">
        <v>0</v>
      </c>
      <c r="CV63" s="22">
        <f t="shared" si="32"/>
        <v>0</v>
      </c>
      <c r="CW63" s="35">
        <v>0</v>
      </c>
      <c r="CX63" s="114">
        <v>0</v>
      </c>
      <c r="CY63" s="22">
        <f t="shared" si="48"/>
        <v>0</v>
      </c>
      <c r="CZ63" s="35">
        <v>2</v>
      </c>
      <c r="DA63" s="114">
        <v>4</v>
      </c>
      <c r="DB63" s="22">
        <f t="shared" si="33"/>
        <v>2.5480952987641737E-4</v>
      </c>
      <c r="DC63" s="35">
        <v>2</v>
      </c>
      <c r="DD63" s="114">
        <v>10</v>
      </c>
      <c r="DE63" s="22">
        <f t="shared" si="34"/>
        <v>6.3702382469104344E-4</v>
      </c>
      <c r="DF63" s="35">
        <v>0</v>
      </c>
      <c r="DG63" s="114">
        <v>0</v>
      </c>
      <c r="DH63" s="22">
        <f t="shared" si="35"/>
        <v>0</v>
      </c>
      <c r="DI63" s="35">
        <v>3142</v>
      </c>
      <c r="DJ63" s="114">
        <v>6795</v>
      </c>
      <c r="DK63" s="64">
        <f t="shared" si="36"/>
        <v>0.43285768887756404</v>
      </c>
      <c r="DL63" s="9">
        <v>1530</v>
      </c>
      <c r="DM63" s="124">
        <v>1779</v>
      </c>
      <c r="DN63" s="6">
        <f t="shared" si="37"/>
        <v>0.11332653841253663</v>
      </c>
      <c r="DO63" s="9">
        <v>1349</v>
      </c>
      <c r="DP63" s="124">
        <v>1518</v>
      </c>
      <c r="DQ63" s="6">
        <f t="shared" si="38"/>
        <v>9.6700216588100393E-2</v>
      </c>
      <c r="DR63" s="9">
        <v>1485</v>
      </c>
      <c r="DS63" s="124">
        <v>1724</v>
      </c>
      <c r="DT63" s="134">
        <f t="shared" si="39"/>
        <v>0.10982290737673589</v>
      </c>
      <c r="DU63" s="9">
        <v>6329</v>
      </c>
      <c r="DV63" s="124">
        <v>9417</v>
      </c>
      <c r="DW63" s="6">
        <f t="shared" si="40"/>
        <v>0.59988533571155567</v>
      </c>
      <c r="DX63" s="9">
        <v>1055</v>
      </c>
      <c r="DY63" s="124">
        <v>1260</v>
      </c>
      <c r="DZ63" s="6">
        <f t="shared" si="41"/>
        <v>8.0265001911071471E-2</v>
      </c>
      <c r="EA63" s="66">
        <v>1023</v>
      </c>
      <c r="EB63" s="130">
        <v>1074</v>
      </c>
      <c r="EC63" s="32">
        <f t="shared" si="42"/>
        <v>6.8416358771818064E-2</v>
      </c>
      <c r="ED63" s="66">
        <v>6651</v>
      </c>
      <c r="EE63" s="131">
        <v>14624</v>
      </c>
      <c r="EF63" s="32">
        <f t="shared" si="43"/>
        <v>0.93158364122818194</v>
      </c>
      <c r="EG63" s="9">
        <v>2</v>
      </c>
      <c r="EH63" s="94">
        <v>2</v>
      </c>
      <c r="EI63" s="19">
        <f t="shared" si="44"/>
        <v>1.2740476493820868E-4</v>
      </c>
      <c r="EJ63" s="9">
        <v>7045</v>
      </c>
      <c r="EK63" s="89">
        <v>15696</v>
      </c>
      <c r="EL63" s="127">
        <f t="shared" si="45"/>
        <v>0.99987259523506178</v>
      </c>
      <c r="EM63" s="66">
        <v>0</v>
      </c>
      <c r="EN63" s="130">
        <v>0</v>
      </c>
      <c r="EO63" s="22">
        <f t="shared" si="46"/>
        <v>0</v>
      </c>
      <c r="EP63" s="35">
        <v>7047</v>
      </c>
      <c r="EQ63" s="21">
        <v>15698</v>
      </c>
      <c r="ER63" s="68">
        <f t="shared" si="47"/>
        <v>1</v>
      </c>
    </row>
    <row r="64" spans="1:148" s="41" customFormat="1" ht="12" x14ac:dyDescent="0.25">
      <c r="A64" s="38">
        <v>260460</v>
      </c>
      <c r="B64" s="61"/>
      <c r="C64" s="39" t="s">
        <v>94</v>
      </c>
      <c r="D64" s="40" t="s">
        <v>12</v>
      </c>
      <c r="E64" s="38" t="s">
        <v>6</v>
      </c>
      <c r="F64" s="50">
        <v>24587</v>
      </c>
      <c r="G64" s="51">
        <v>7538</v>
      </c>
      <c r="H64" s="82">
        <v>17575</v>
      </c>
      <c r="I64" s="52">
        <f t="shared" si="1"/>
        <v>0.71480863871151423</v>
      </c>
      <c r="J64" s="5">
        <v>10065</v>
      </c>
      <c r="K64" s="18">
        <f t="shared" si="2"/>
        <v>0.5726884779516358</v>
      </c>
      <c r="L64" s="77">
        <v>7510</v>
      </c>
      <c r="M64" s="18">
        <f t="shared" si="3"/>
        <v>0.42731152204836415</v>
      </c>
      <c r="N64" s="35">
        <v>6944</v>
      </c>
      <c r="O64" s="21">
        <v>16219</v>
      </c>
      <c r="P64" s="22">
        <f t="shared" si="4"/>
        <v>0.92284495021337132</v>
      </c>
      <c r="Q64" s="85">
        <v>581</v>
      </c>
      <c r="R64" s="23">
        <v>1343</v>
      </c>
      <c r="S64" s="24">
        <f t="shared" si="5"/>
        <v>7.6415362731152209E-2</v>
      </c>
      <c r="T64" s="35">
        <v>13</v>
      </c>
      <c r="U64" s="71">
        <v>13</v>
      </c>
      <c r="V64" s="73">
        <f t="shared" si="6"/>
        <v>7.3968705547652913E-4</v>
      </c>
      <c r="W64" s="35">
        <v>0</v>
      </c>
      <c r="X64" s="71">
        <v>0</v>
      </c>
      <c r="Y64" s="22">
        <f t="shared" si="7"/>
        <v>0</v>
      </c>
      <c r="Z64" s="5">
        <v>3472</v>
      </c>
      <c r="AA64" s="89">
        <v>8232</v>
      </c>
      <c r="AB64" s="18">
        <f t="shared" si="8"/>
        <v>0.46839260312944525</v>
      </c>
      <c r="AC64" s="5">
        <v>358</v>
      </c>
      <c r="AD64" s="89">
        <v>951</v>
      </c>
      <c r="AE64" s="18">
        <f t="shared" si="9"/>
        <v>5.4110953058321476E-2</v>
      </c>
      <c r="AF64" s="5">
        <v>1459</v>
      </c>
      <c r="AG64" s="89">
        <v>4232</v>
      </c>
      <c r="AH64" s="18">
        <f t="shared" si="10"/>
        <v>0.24079658605974397</v>
      </c>
      <c r="AI64" s="89">
        <v>2249</v>
      </c>
      <c r="AJ64" s="89">
        <v>4160</v>
      </c>
      <c r="AK64" s="18">
        <f t="shared" si="11"/>
        <v>0.23669985775248933</v>
      </c>
      <c r="AL64" s="31">
        <v>6546</v>
      </c>
      <c r="AM64" s="91">
        <v>10243</v>
      </c>
      <c r="AN64" s="32">
        <f t="shared" si="12"/>
        <v>0.58281650071123758</v>
      </c>
      <c r="AO64" s="97">
        <v>5279</v>
      </c>
      <c r="AP64" s="33">
        <v>7332</v>
      </c>
      <c r="AQ64" s="32">
        <f t="shared" si="13"/>
        <v>0.41718349928876247</v>
      </c>
      <c r="AR64" s="17">
        <v>2703</v>
      </c>
      <c r="AS64" s="94">
        <v>3701</v>
      </c>
      <c r="AT64" s="19">
        <f t="shared" si="14"/>
        <v>0.21058321479374112</v>
      </c>
      <c r="AU64" s="17">
        <v>1049</v>
      </c>
      <c r="AV64" s="94">
        <v>1257</v>
      </c>
      <c r="AW64" s="19">
        <f t="shared" si="15"/>
        <v>7.1522048364153629E-2</v>
      </c>
      <c r="AX64" s="17">
        <v>160</v>
      </c>
      <c r="AY64" s="94">
        <v>182</v>
      </c>
      <c r="AZ64" s="19">
        <f t="shared" si="16"/>
        <v>1.0355618776671408E-2</v>
      </c>
      <c r="BA64" s="17">
        <v>6361</v>
      </c>
      <c r="BB64" s="94">
        <v>12421</v>
      </c>
      <c r="BC64" s="19">
        <f t="shared" si="17"/>
        <v>0.70674253200568993</v>
      </c>
      <c r="BD64" s="17">
        <v>12</v>
      </c>
      <c r="BE64" s="94">
        <v>13</v>
      </c>
      <c r="BF64" s="19">
        <f t="shared" si="18"/>
        <v>7.3968705547652913E-4</v>
      </c>
      <c r="BG64" s="17">
        <v>1</v>
      </c>
      <c r="BH64" s="89">
        <v>1</v>
      </c>
      <c r="BI64" s="62">
        <f t="shared" si="19"/>
        <v>5.689900426742532E-5</v>
      </c>
      <c r="BJ64" s="34">
        <v>0</v>
      </c>
      <c r="BK64" s="101">
        <v>0</v>
      </c>
      <c r="BL64" s="22">
        <f t="shared" si="20"/>
        <v>0</v>
      </c>
      <c r="BM64" s="35">
        <v>7538</v>
      </c>
      <c r="BN64" s="21">
        <v>17575</v>
      </c>
      <c r="BO64" s="22">
        <f t="shared" si="21"/>
        <v>1</v>
      </c>
      <c r="BP64" s="5">
        <v>0</v>
      </c>
      <c r="BQ64" s="106">
        <v>0</v>
      </c>
      <c r="BR64" s="103">
        <f t="shared" si="22"/>
        <v>0</v>
      </c>
      <c r="BS64" s="5">
        <v>7538</v>
      </c>
      <c r="BT64" s="108">
        <v>17575</v>
      </c>
      <c r="BU64" s="18">
        <f t="shared" si="23"/>
        <v>1</v>
      </c>
      <c r="BV64" s="35">
        <v>57</v>
      </c>
      <c r="BW64" s="114">
        <v>159</v>
      </c>
      <c r="BX64" s="22">
        <f t="shared" si="24"/>
        <v>9.0469416785206262E-3</v>
      </c>
      <c r="BY64" s="35">
        <v>156</v>
      </c>
      <c r="BZ64" s="114">
        <v>359</v>
      </c>
      <c r="CA64" s="22">
        <f t="shared" si="25"/>
        <v>2.0426742532005691E-2</v>
      </c>
      <c r="CB64" s="35">
        <v>52</v>
      </c>
      <c r="CC64" s="114">
        <v>120</v>
      </c>
      <c r="CD64" s="22">
        <f t="shared" si="26"/>
        <v>6.8278805120910386E-3</v>
      </c>
      <c r="CE64" s="35">
        <v>0</v>
      </c>
      <c r="CF64" s="114">
        <v>0</v>
      </c>
      <c r="CG64" s="22">
        <f t="shared" si="27"/>
        <v>0</v>
      </c>
      <c r="CH64" s="35">
        <v>0</v>
      </c>
      <c r="CI64" s="114">
        <v>0</v>
      </c>
      <c r="CJ64" s="22">
        <f t="shared" si="28"/>
        <v>0</v>
      </c>
      <c r="CK64" s="35">
        <v>24</v>
      </c>
      <c r="CL64" s="114">
        <v>50</v>
      </c>
      <c r="CM64" s="22">
        <f t="shared" si="29"/>
        <v>2.8449502133712661E-3</v>
      </c>
      <c r="CN64" s="35">
        <v>0</v>
      </c>
      <c r="CO64" s="114">
        <v>0</v>
      </c>
      <c r="CP64" s="22">
        <f t="shared" si="30"/>
        <v>0</v>
      </c>
      <c r="CQ64" s="35">
        <v>0</v>
      </c>
      <c r="CR64" s="114">
        <v>0</v>
      </c>
      <c r="CS64" s="22">
        <f t="shared" si="31"/>
        <v>0</v>
      </c>
      <c r="CT64" s="35">
        <v>0</v>
      </c>
      <c r="CU64" s="114">
        <v>0</v>
      </c>
      <c r="CV64" s="22">
        <f t="shared" si="32"/>
        <v>0</v>
      </c>
      <c r="CW64" s="35">
        <v>2</v>
      </c>
      <c r="CX64" s="114">
        <v>3</v>
      </c>
      <c r="CY64" s="22">
        <f t="shared" si="48"/>
        <v>3.9798355001326613E-4</v>
      </c>
      <c r="CZ64" s="35">
        <v>4</v>
      </c>
      <c r="DA64" s="114">
        <v>8</v>
      </c>
      <c r="DB64" s="22">
        <f t="shared" si="33"/>
        <v>4.5519203413940256E-4</v>
      </c>
      <c r="DC64" s="35">
        <v>7</v>
      </c>
      <c r="DD64" s="114">
        <v>23</v>
      </c>
      <c r="DE64" s="22">
        <f t="shared" si="34"/>
        <v>1.3086770981507823E-3</v>
      </c>
      <c r="DF64" s="35">
        <v>0</v>
      </c>
      <c r="DG64" s="114">
        <v>0</v>
      </c>
      <c r="DH64" s="22">
        <f t="shared" si="35"/>
        <v>0</v>
      </c>
      <c r="DI64" s="35">
        <v>7235</v>
      </c>
      <c r="DJ64" s="114">
        <v>16852</v>
      </c>
      <c r="DK64" s="64">
        <f t="shared" si="36"/>
        <v>0.95886201991465148</v>
      </c>
      <c r="DL64" s="9">
        <v>1582</v>
      </c>
      <c r="DM64" s="124">
        <v>1917</v>
      </c>
      <c r="DN64" s="6">
        <f t="shared" si="37"/>
        <v>0.10907539118065433</v>
      </c>
      <c r="DO64" s="9">
        <v>1500</v>
      </c>
      <c r="DP64" s="124">
        <v>1739</v>
      </c>
      <c r="DQ64" s="6">
        <f t="shared" si="38"/>
        <v>9.8947368421052631E-2</v>
      </c>
      <c r="DR64" s="9">
        <v>1776</v>
      </c>
      <c r="DS64" s="124">
        <v>2122</v>
      </c>
      <c r="DT64" s="134">
        <f t="shared" si="39"/>
        <v>0.12073968705547652</v>
      </c>
      <c r="DU64" s="9">
        <v>6325</v>
      </c>
      <c r="DV64" s="124">
        <v>9486</v>
      </c>
      <c r="DW64" s="6">
        <f t="shared" si="40"/>
        <v>0.53974395448079659</v>
      </c>
      <c r="DX64" s="9">
        <v>1912</v>
      </c>
      <c r="DY64" s="124">
        <v>2311</v>
      </c>
      <c r="DZ64" s="6">
        <f t="shared" si="41"/>
        <v>0.13149359886201992</v>
      </c>
      <c r="EA64" s="66">
        <v>1293</v>
      </c>
      <c r="EB64" s="130">
        <v>1378</v>
      </c>
      <c r="EC64" s="32">
        <f t="shared" si="42"/>
        <v>7.8406827880512092E-2</v>
      </c>
      <c r="ED64" s="66">
        <v>7068</v>
      </c>
      <c r="EE64" s="131">
        <v>16197</v>
      </c>
      <c r="EF64" s="32">
        <f t="shared" si="43"/>
        <v>0.92159317211948788</v>
      </c>
      <c r="EG64" s="9">
        <v>13</v>
      </c>
      <c r="EH64" s="94">
        <v>13</v>
      </c>
      <c r="EI64" s="19">
        <f t="shared" si="44"/>
        <v>7.3968705547652913E-4</v>
      </c>
      <c r="EJ64" s="9">
        <v>7525</v>
      </c>
      <c r="EK64" s="89">
        <v>17562</v>
      </c>
      <c r="EL64" s="127">
        <f t="shared" si="45"/>
        <v>0.99926031294452344</v>
      </c>
      <c r="EM64" s="66">
        <v>0</v>
      </c>
      <c r="EN64" s="130">
        <v>0</v>
      </c>
      <c r="EO64" s="22">
        <f t="shared" si="46"/>
        <v>0</v>
      </c>
      <c r="EP64" s="35">
        <v>7538</v>
      </c>
      <c r="EQ64" s="21">
        <v>17575</v>
      </c>
      <c r="ER64" s="68">
        <f t="shared" si="47"/>
        <v>1</v>
      </c>
    </row>
    <row r="65" spans="1:148" s="41" customFormat="1" ht="12" x14ac:dyDescent="0.25">
      <c r="A65" s="38">
        <v>260470</v>
      </c>
      <c r="B65" s="61"/>
      <c r="C65" s="39" t="s">
        <v>95</v>
      </c>
      <c r="D65" s="40" t="s">
        <v>11</v>
      </c>
      <c r="E65" s="38" t="s">
        <v>8</v>
      </c>
      <c r="F65" s="50">
        <v>17131</v>
      </c>
      <c r="G65" s="51">
        <v>5136</v>
      </c>
      <c r="H65" s="82">
        <v>11300</v>
      </c>
      <c r="I65" s="52">
        <f t="shared" si="1"/>
        <v>0.65962290584320826</v>
      </c>
      <c r="J65" s="5">
        <v>8715</v>
      </c>
      <c r="K65" s="18">
        <f t="shared" si="2"/>
        <v>0.7712389380530974</v>
      </c>
      <c r="L65" s="77">
        <v>2585</v>
      </c>
      <c r="M65" s="18">
        <f t="shared" si="3"/>
        <v>0.22876106194690266</v>
      </c>
      <c r="N65" s="35">
        <v>3751</v>
      </c>
      <c r="O65" s="21">
        <v>8001</v>
      </c>
      <c r="P65" s="22">
        <f t="shared" si="4"/>
        <v>0.70805309734513278</v>
      </c>
      <c r="Q65" s="85">
        <v>1383</v>
      </c>
      <c r="R65" s="23">
        <v>3297</v>
      </c>
      <c r="S65" s="24">
        <f t="shared" si="5"/>
        <v>0.29176991150442477</v>
      </c>
      <c r="T65" s="35">
        <v>2</v>
      </c>
      <c r="U65" s="71">
        <v>2</v>
      </c>
      <c r="V65" s="73">
        <f t="shared" si="6"/>
        <v>1.7699115044247788E-4</v>
      </c>
      <c r="W65" s="35">
        <v>0</v>
      </c>
      <c r="X65" s="71">
        <v>0</v>
      </c>
      <c r="Y65" s="22">
        <f t="shared" si="7"/>
        <v>0</v>
      </c>
      <c r="Z65" s="5">
        <v>3429</v>
      </c>
      <c r="AA65" s="89">
        <v>8068</v>
      </c>
      <c r="AB65" s="18">
        <f t="shared" si="8"/>
        <v>0.71398230088495573</v>
      </c>
      <c r="AC65" s="5">
        <v>131</v>
      </c>
      <c r="AD65" s="89">
        <v>367</v>
      </c>
      <c r="AE65" s="18">
        <f t="shared" si="9"/>
        <v>3.2477876106194688E-2</v>
      </c>
      <c r="AF65" s="5">
        <v>479</v>
      </c>
      <c r="AG65" s="89">
        <v>1328</v>
      </c>
      <c r="AH65" s="18">
        <f t="shared" si="10"/>
        <v>0.11752212389380531</v>
      </c>
      <c r="AI65" s="89">
        <v>1097</v>
      </c>
      <c r="AJ65" s="89">
        <v>1537</v>
      </c>
      <c r="AK65" s="18">
        <f t="shared" si="11"/>
        <v>0.13601769911504424</v>
      </c>
      <c r="AL65" s="31">
        <v>3836</v>
      </c>
      <c r="AM65" s="91">
        <v>5898</v>
      </c>
      <c r="AN65" s="32">
        <f t="shared" si="12"/>
        <v>0.52194690265486721</v>
      </c>
      <c r="AO65" s="97">
        <v>3857</v>
      </c>
      <c r="AP65" s="33">
        <v>5402</v>
      </c>
      <c r="AQ65" s="32">
        <f t="shared" si="13"/>
        <v>0.47805309734513274</v>
      </c>
      <c r="AR65" s="17">
        <v>2492</v>
      </c>
      <c r="AS65" s="94">
        <v>3543</v>
      </c>
      <c r="AT65" s="19">
        <f t="shared" si="14"/>
        <v>0.31353982300884958</v>
      </c>
      <c r="AU65" s="17">
        <v>316</v>
      </c>
      <c r="AV65" s="94">
        <v>343</v>
      </c>
      <c r="AW65" s="19">
        <f t="shared" si="15"/>
        <v>3.0353982300884957E-2</v>
      </c>
      <c r="AX65" s="17">
        <v>139</v>
      </c>
      <c r="AY65" s="94">
        <v>159</v>
      </c>
      <c r="AZ65" s="19">
        <f t="shared" si="16"/>
        <v>1.4070796460176992E-2</v>
      </c>
      <c r="BA65" s="17">
        <v>3963</v>
      </c>
      <c r="BB65" s="94">
        <v>7235</v>
      </c>
      <c r="BC65" s="19">
        <f t="shared" si="17"/>
        <v>0.64026548672566375</v>
      </c>
      <c r="BD65" s="17">
        <v>19</v>
      </c>
      <c r="BE65" s="94">
        <v>20</v>
      </c>
      <c r="BF65" s="19">
        <f t="shared" si="18"/>
        <v>1.7699115044247787E-3</v>
      </c>
      <c r="BG65" s="17">
        <v>0</v>
      </c>
      <c r="BH65" s="89">
        <v>0</v>
      </c>
      <c r="BI65" s="62">
        <f t="shared" si="19"/>
        <v>0</v>
      </c>
      <c r="BJ65" s="34">
        <v>0</v>
      </c>
      <c r="BK65" s="101">
        <v>0</v>
      </c>
      <c r="BL65" s="22">
        <f t="shared" si="20"/>
        <v>0</v>
      </c>
      <c r="BM65" s="35">
        <v>5136</v>
      </c>
      <c r="BN65" s="21">
        <v>11300</v>
      </c>
      <c r="BO65" s="22">
        <f t="shared" si="21"/>
        <v>1</v>
      </c>
      <c r="BP65" s="5">
        <v>0</v>
      </c>
      <c r="BQ65" s="106">
        <v>0</v>
      </c>
      <c r="BR65" s="103">
        <f t="shared" si="22"/>
        <v>0</v>
      </c>
      <c r="BS65" s="5">
        <v>5136</v>
      </c>
      <c r="BT65" s="108">
        <v>11300</v>
      </c>
      <c r="BU65" s="18">
        <f t="shared" si="23"/>
        <v>1</v>
      </c>
      <c r="BV65" s="35">
        <v>0</v>
      </c>
      <c r="BW65" s="114">
        <v>0</v>
      </c>
      <c r="BX65" s="22">
        <f t="shared" si="24"/>
        <v>0</v>
      </c>
      <c r="BY65" s="35">
        <v>909</v>
      </c>
      <c r="BZ65" s="114">
        <v>2153</v>
      </c>
      <c r="CA65" s="22">
        <f t="shared" si="25"/>
        <v>0.19053097345132744</v>
      </c>
      <c r="CB65" s="35">
        <v>0</v>
      </c>
      <c r="CC65" s="114">
        <v>0</v>
      </c>
      <c r="CD65" s="22">
        <f t="shared" si="26"/>
        <v>0</v>
      </c>
      <c r="CE65" s="35">
        <v>0</v>
      </c>
      <c r="CF65" s="114">
        <v>0</v>
      </c>
      <c r="CG65" s="22">
        <f t="shared" si="27"/>
        <v>0</v>
      </c>
      <c r="CH65" s="35">
        <v>0</v>
      </c>
      <c r="CI65" s="114">
        <v>0</v>
      </c>
      <c r="CJ65" s="22">
        <f t="shared" si="28"/>
        <v>0</v>
      </c>
      <c r="CK65" s="35">
        <v>67</v>
      </c>
      <c r="CL65" s="114">
        <v>114</v>
      </c>
      <c r="CM65" s="22">
        <f t="shared" si="29"/>
        <v>1.0088495575221238E-2</v>
      </c>
      <c r="CN65" s="35">
        <v>1</v>
      </c>
      <c r="CO65" s="114">
        <v>3</v>
      </c>
      <c r="CP65" s="22">
        <f t="shared" si="30"/>
        <v>2.6548672566371683E-4</v>
      </c>
      <c r="CQ65" s="35">
        <v>2</v>
      </c>
      <c r="CR65" s="114">
        <v>2</v>
      </c>
      <c r="CS65" s="22">
        <f t="shared" si="31"/>
        <v>1.7699115044247788E-4</v>
      </c>
      <c r="CT65" s="35">
        <v>0</v>
      </c>
      <c r="CU65" s="114">
        <v>0</v>
      </c>
      <c r="CV65" s="22">
        <f t="shared" si="32"/>
        <v>0</v>
      </c>
      <c r="CW65" s="35">
        <v>1</v>
      </c>
      <c r="CX65" s="114">
        <v>2</v>
      </c>
      <c r="CY65" s="22">
        <f t="shared" si="48"/>
        <v>3.8940809968847351E-4</v>
      </c>
      <c r="CZ65" s="35">
        <v>2</v>
      </c>
      <c r="DA65" s="114">
        <v>3</v>
      </c>
      <c r="DB65" s="22">
        <f t="shared" si="33"/>
        <v>2.6548672566371683E-4</v>
      </c>
      <c r="DC65" s="35">
        <v>3</v>
      </c>
      <c r="DD65" s="114">
        <v>4</v>
      </c>
      <c r="DE65" s="22">
        <f t="shared" si="34"/>
        <v>3.5398230088495576E-4</v>
      </c>
      <c r="DF65" s="35">
        <v>36</v>
      </c>
      <c r="DG65" s="114">
        <v>82</v>
      </c>
      <c r="DH65" s="22">
        <f t="shared" si="35"/>
        <v>7.2566371681415933E-3</v>
      </c>
      <c r="DI65" s="35">
        <v>4115</v>
      </c>
      <c r="DJ65" s="114">
        <v>8937</v>
      </c>
      <c r="DK65" s="64">
        <f t="shared" si="36"/>
        <v>0.7908849557522124</v>
      </c>
      <c r="DL65" s="9">
        <v>1065</v>
      </c>
      <c r="DM65" s="124">
        <v>1275</v>
      </c>
      <c r="DN65" s="6">
        <f t="shared" si="37"/>
        <v>0.11283185840707964</v>
      </c>
      <c r="DO65" s="9">
        <v>1002</v>
      </c>
      <c r="DP65" s="124">
        <v>1149</v>
      </c>
      <c r="DQ65" s="6">
        <f t="shared" si="38"/>
        <v>0.10168141592920354</v>
      </c>
      <c r="DR65" s="9">
        <v>1079</v>
      </c>
      <c r="DS65" s="124">
        <v>1297</v>
      </c>
      <c r="DT65" s="134">
        <f t="shared" si="39"/>
        <v>0.1147787610619469</v>
      </c>
      <c r="DU65" s="9">
        <v>4566</v>
      </c>
      <c r="DV65" s="124">
        <v>6752</v>
      </c>
      <c r="DW65" s="6">
        <f t="shared" si="40"/>
        <v>0.59752212389380532</v>
      </c>
      <c r="DX65" s="9">
        <v>749</v>
      </c>
      <c r="DY65" s="124">
        <v>827</v>
      </c>
      <c r="DZ65" s="6">
        <f t="shared" si="41"/>
        <v>7.3185840707964606E-2</v>
      </c>
      <c r="EA65" s="66">
        <v>447</v>
      </c>
      <c r="EB65" s="130">
        <v>465</v>
      </c>
      <c r="EC65" s="32">
        <f t="shared" si="42"/>
        <v>4.1150442477876109E-2</v>
      </c>
      <c r="ED65" s="66">
        <v>4962</v>
      </c>
      <c r="EE65" s="131">
        <v>10835</v>
      </c>
      <c r="EF65" s="32">
        <f t="shared" si="43"/>
        <v>0.95884955752212386</v>
      </c>
      <c r="EG65" s="9">
        <v>2</v>
      </c>
      <c r="EH65" s="94">
        <v>2</v>
      </c>
      <c r="EI65" s="19">
        <f t="shared" si="44"/>
        <v>1.7699115044247788E-4</v>
      </c>
      <c r="EJ65" s="9">
        <v>5134</v>
      </c>
      <c r="EK65" s="89">
        <v>11298</v>
      </c>
      <c r="EL65" s="127">
        <f t="shared" si="45"/>
        <v>0.99982300884955755</v>
      </c>
      <c r="EM65" s="66">
        <v>0</v>
      </c>
      <c r="EN65" s="130">
        <v>0</v>
      </c>
      <c r="EO65" s="22">
        <f t="shared" si="46"/>
        <v>0</v>
      </c>
      <c r="EP65" s="35">
        <v>5136</v>
      </c>
      <c r="EQ65" s="21">
        <v>11300</v>
      </c>
      <c r="ER65" s="68">
        <f t="shared" si="47"/>
        <v>1</v>
      </c>
    </row>
    <row r="66" spans="1:148" s="41" customFormat="1" ht="12" x14ac:dyDescent="0.25">
      <c r="A66" s="38">
        <v>260480</v>
      </c>
      <c r="B66" s="61"/>
      <c r="C66" s="39" t="s">
        <v>96</v>
      </c>
      <c r="D66" s="40" t="s">
        <v>10</v>
      </c>
      <c r="E66" s="38" t="s">
        <v>8</v>
      </c>
      <c r="F66" s="50">
        <v>10356</v>
      </c>
      <c r="G66" s="51">
        <v>3871</v>
      </c>
      <c r="H66" s="82">
        <v>9012</v>
      </c>
      <c r="I66" s="52">
        <f t="shared" si="1"/>
        <v>0.87022016222479726</v>
      </c>
      <c r="J66" s="5">
        <v>5828</v>
      </c>
      <c r="K66" s="18">
        <f t="shared" si="2"/>
        <v>0.64669329782512208</v>
      </c>
      <c r="L66" s="77">
        <v>3184</v>
      </c>
      <c r="M66" s="18">
        <f t="shared" si="3"/>
        <v>0.35330670217487792</v>
      </c>
      <c r="N66" s="35">
        <v>2771</v>
      </c>
      <c r="O66" s="21">
        <v>6360</v>
      </c>
      <c r="P66" s="22">
        <f t="shared" si="4"/>
        <v>0.7057256990679095</v>
      </c>
      <c r="Q66" s="85">
        <v>1100</v>
      </c>
      <c r="R66" s="23">
        <v>2652</v>
      </c>
      <c r="S66" s="24">
        <f t="shared" si="5"/>
        <v>0.29427430093209056</v>
      </c>
      <c r="T66" s="35">
        <v>0</v>
      </c>
      <c r="U66" s="71">
        <v>0</v>
      </c>
      <c r="V66" s="73">
        <f t="shared" si="6"/>
        <v>0</v>
      </c>
      <c r="W66" s="35">
        <v>0</v>
      </c>
      <c r="X66" s="71">
        <v>0</v>
      </c>
      <c r="Y66" s="22">
        <f t="shared" si="7"/>
        <v>0</v>
      </c>
      <c r="Z66" s="5">
        <v>1830</v>
      </c>
      <c r="AA66" s="89">
        <v>4373</v>
      </c>
      <c r="AB66" s="18">
        <f t="shared" si="8"/>
        <v>0.48524189968930315</v>
      </c>
      <c r="AC66" s="5">
        <v>412</v>
      </c>
      <c r="AD66" s="89">
        <v>1048</v>
      </c>
      <c r="AE66" s="18">
        <f t="shared" si="9"/>
        <v>0.11628939192188194</v>
      </c>
      <c r="AF66" s="5">
        <v>646</v>
      </c>
      <c r="AG66" s="89">
        <v>1806</v>
      </c>
      <c r="AH66" s="18">
        <f t="shared" si="10"/>
        <v>0.2003994673768309</v>
      </c>
      <c r="AI66" s="89">
        <v>983</v>
      </c>
      <c r="AJ66" s="89">
        <v>1785</v>
      </c>
      <c r="AK66" s="18">
        <f t="shared" si="11"/>
        <v>0.19806924101198403</v>
      </c>
      <c r="AL66" s="31">
        <v>3369</v>
      </c>
      <c r="AM66" s="91">
        <v>5213</v>
      </c>
      <c r="AN66" s="32">
        <f t="shared" si="12"/>
        <v>0.57845095428317794</v>
      </c>
      <c r="AO66" s="97">
        <v>2734</v>
      </c>
      <c r="AP66" s="33">
        <v>3799</v>
      </c>
      <c r="AQ66" s="32">
        <f t="shared" si="13"/>
        <v>0.421549045716822</v>
      </c>
      <c r="AR66" s="17">
        <v>1621</v>
      </c>
      <c r="AS66" s="94">
        <v>2216</v>
      </c>
      <c r="AT66" s="19">
        <f t="shared" si="14"/>
        <v>0.24589436307146029</v>
      </c>
      <c r="AU66" s="17">
        <v>302</v>
      </c>
      <c r="AV66" s="94">
        <v>351</v>
      </c>
      <c r="AW66" s="19">
        <f t="shared" si="15"/>
        <v>3.8948069241011983E-2</v>
      </c>
      <c r="AX66" s="17">
        <v>20</v>
      </c>
      <c r="AY66" s="94">
        <v>20</v>
      </c>
      <c r="AZ66" s="19">
        <f t="shared" si="16"/>
        <v>2.2192632046160675E-3</v>
      </c>
      <c r="BA66" s="17">
        <v>3304</v>
      </c>
      <c r="BB66" s="94">
        <v>6424</v>
      </c>
      <c r="BC66" s="19">
        <f t="shared" si="17"/>
        <v>0.71282734132268089</v>
      </c>
      <c r="BD66" s="17">
        <v>0</v>
      </c>
      <c r="BE66" s="94">
        <v>0</v>
      </c>
      <c r="BF66" s="19">
        <f t="shared" si="18"/>
        <v>0</v>
      </c>
      <c r="BG66" s="17">
        <v>1</v>
      </c>
      <c r="BH66" s="89">
        <v>1</v>
      </c>
      <c r="BI66" s="62">
        <f t="shared" si="19"/>
        <v>1.1096316023080337E-4</v>
      </c>
      <c r="BJ66" s="34">
        <v>0</v>
      </c>
      <c r="BK66" s="101">
        <v>0</v>
      </c>
      <c r="BL66" s="22">
        <f t="shared" si="20"/>
        <v>0</v>
      </c>
      <c r="BM66" s="35">
        <v>3871</v>
      </c>
      <c r="BN66" s="21">
        <v>9012</v>
      </c>
      <c r="BO66" s="22">
        <f t="shared" si="21"/>
        <v>1</v>
      </c>
      <c r="BP66" s="5">
        <v>0</v>
      </c>
      <c r="BQ66" s="106">
        <v>0</v>
      </c>
      <c r="BR66" s="103">
        <f t="shared" si="22"/>
        <v>0</v>
      </c>
      <c r="BS66" s="5">
        <v>3871</v>
      </c>
      <c r="BT66" s="108">
        <v>9012</v>
      </c>
      <c r="BU66" s="18">
        <f t="shared" si="23"/>
        <v>1</v>
      </c>
      <c r="BV66" s="35">
        <v>0</v>
      </c>
      <c r="BW66" s="114">
        <v>0</v>
      </c>
      <c r="BX66" s="22">
        <f t="shared" si="24"/>
        <v>0</v>
      </c>
      <c r="BY66" s="35">
        <v>88</v>
      </c>
      <c r="BZ66" s="114">
        <v>232</v>
      </c>
      <c r="CA66" s="22">
        <f t="shared" si="25"/>
        <v>2.5743453173546382E-2</v>
      </c>
      <c r="CB66" s="35">
        <v>1</v>
      </c>
      <c r="CC66" s="114">
        <v>2</v>
      </c>
      <c r="CD66" s="22">
        <f t="shared" si="26"/>
        <v>2.2192632046160674E-4</v>
      </c>
      <c r="CE66" s="35">
        <v>0</v>
      </c>
      <c r="CF66" s="114">
        <v>0</v>
      </c>
      <c r="CG66" s="22">
        <f t="shared" si="27"/>
        <v>0</v>
      </c>
      <c r="CH66" s="35">
        <v>0</v>
      </c>
      <c r="CI66" s="114">
        <v>0</v>
      </c>
      <c r="CJ66" s="22">
        <f t="shared" si="28"/>
        <v>0</v>
      </c>
      <c r="CK66" s="35">
        <v>18</v>
      </c>
      <c r="CL66" s="114">
        <v>23</v>
      </c>
      <c r="CM66" s="22">
        <f t="shared" si="29"/>
        <v>2.5521526853084777E-3</v>
      </c>
      <c r="CN66" s="35">
        <v>0</v>
      </c>
      <c r="CO66" s="114">
        <v>0</v>
      </c>
      <c r="CP66" s="22">
        <f t="shared" si="30"/>
        <v>0</v>
      </c>
      <c r="CQ66" s="35">
        <v>1</v>
      </c>
      <c r="CR66" s="114">
        <v>1</v>
      </c>
      <c r="CS66" s="22">
        <f t="shared" si="31"/>
        <v>1.1096316023080337E-4</v>
      </c>
      <c r="CT66" s="35">
        <v>0</v>
      </c>
      <c r="CU66" s="114">
        <v>0</v>
      </c>
      <c r="CV66" s="22">
        <f t="shared" si="32"/>
        <v>0</v>
      </c>
      <c r="CW66" s="35">
        <v>0</v>
      </c>
      <c r="CX66" s="114">
        <v>0</v>
      </c>
      <c r="CY66" s="22">
        <f t="shared" si="48"/>
        <v>0</v>
      </c>
      <c r="CZ66" s="35">
        <v>0</v>
      </c>
      <c r="DA66" s="114">
        <v>0</v>
      </c>
      <c r="DB66" s="22">
        <f t="shared" si="33"/>
        <v>0</v>
      </c>
      <c r="DC66" s="35">
        <v>3</v>
      </c>
      <c r="DD66" s="114">
        <v>10</v>
      </c>
      <c r="DE66" s="22">
        <f t="shared" si="34"/>
        <v>1.1096316023080338E-3</v>
      </c>
      <c r="DF66" s="35">
        <v>0</v>
      </c>
      <c r="DG66" s="114">
        <v>0</v>
      </c>
      <c r="DH66" s="22">
        <f t="shared" si="35"/>
        <v>0</v>
      </c>
      <c r="DI66" s="35">
        <v>3760</v>
      </c>
      <c r="DJ66" s="114">
        <v>8744</v>
      </c>
      <c r="DK66" s="64">
        <f t="shared" si="36"/>
        <v>0.97026187305814471</v>
      </c>
      <c r="DL66" s="9">
        <v>788</v>
      </c>
      <c r="DM66" s="124">
        <v>941</v>
      </c>
      <c r="DN66" s="6">
        <f t="shared" si="37"/>
        <v>0.10441633377718597</v>
      </c>
      <c r="DO66" s="9">
        <v>732</v>
      </c>
      <c r="DP66" s="124">
        <v>823</v>
      </c>
      <c r="DQ66" s="6">
        <f t="shared" si="38"/>
        <v>9.132268086995117E-2</v>
      </c>
      <c r="DR66" s="9">
        <v>891</v>
      </c>
      <c r="DS66" s="124">
        <v>1081</v>
      </c>
      <c r="DT66" s="134">
        <f t="shared" si="39"/>
        <v>0.11995117620949845</v>
      </c>
      <c r="DU66" s="9">
        <v>3410</v>
      </c>
      <c r="DV66" s="124">
        <v>5212</v>
      </c>
      <c r="DW66" s="6">
        <f t="shared" si="40"/>
        <v>0.57833999112294721</v>
      </c>
      <c r="DX66" s="9">
        <v>801</v>
      </c>
      <c r="DY66" s="124">
        <v>955</v>
      </c>
      <c r="DZ66" s="6">
        <f t="shared" si="41"/>
        <v>0.10596981802041722</v>
      </c>
      <c r="EA66" s="66">
        <v>493</v>
      </c>
      <c r="EB66" s="130">
        <v>523</v>
      </c>
      <c r="EC66" s="32">
        <f t="shared" si="42"/>
        <v>5.8033732800710162E-2</v>
      </c>
      <c r="ED66" s="66">
        <v>3717</v>
      </c>
      <c r="EE66" s="131">
        <v>8489</v>
      </c>
      <c r="EF66" s="32">
        <f t="shared" si="43"/>
        <v>0.94196626719928989</v>
      </c>
      <c r="EG66" s="9">
        <v>0</v>
      </c>
      <c r="EH66" s="94">
        <v>0</v>
      </c>
      <c r="EI66" s="19">
        <f t="shared" si="44"/>
        <v>0</v>
      </c>
      <c r="EJ66" s="9">
        <v>3871</v>
      </c>
      <c r="EK66" s="89">
        <v>9012</v>
      </c>
      <c r="EL66" s="127">
        <f t="shared" si="45"/>
        <v>1</v>
      </c>
      <c r="EM66" s="66">
        <v>0</v>
      </c>
      <c r="EN66" s="130">
        <v>0</v>
      </c>
      <c r="EO66" s="22">
        <f t="shared" si="46"/>
        <v>0</v>
      </c>
      <c r="EP66" s="35">
        <v>3871</v>
      </c>
      <c r="EQ66" s="21">
        <v>9012</v>
      </c>
      <c r="ER66" s="68">
        <f t="shared" si="47"/>
        <v>1</v>
      </c>
    </row>
    <row r="67" spans="1:148" s="41" customFormat="1" ht="12" x14ac:dyDescent="0.25">
      <c r="A67" s="38">
        <v>260490</v>
      </c>
      <c r="B67" s="61"/>
      <c r="C67" s="39" t="s">
        <v>97</v>
      </c>
      <c r="D67" s="40" t="s">
        <v>16</v>
      </c>
      <c r="E67" s="38" t="s">
        <v>8</v>
      </c>
      <c r="F67" s="50">
        <v>15859</v>
      </c>
      <c r="G67" s="51">
        <v>6708</v>
      </c>
      <c r="H67" s="82">
        <v>12688</v>
      </c>
      <c r="I67" s="52">
        <f t="shared" si="1"/>
        <v>0.80005044454253105</v>
      </c>
      <c r="J67" s="5">
        <v>8392</v>
      </c>
      <c r="K67" s="18">
        <f t="shared" si="2"/>
        <v>0.66141235813366961</v>
      </c>
      <c r="L67" s="77">
        <v>4296</v>
      </c>
      <c r="M67" s="18">
        <f t="shared" si="3"/>
        <v>0.33858764186633039</v>
      </c>
      <c r="N67" s="35">
        <v>2952</v>
      </c>
      <c r="O67" s="21">
        <v>5505</v>
      </c>
      <c r="P67" s="22">
        <f t="shared" si="4"/>
        <v>0.43387452711223201</v>
      </c>
      <c r="Q67" s="85">
        <v>3754</v>
      </c>
      <c r="R67" s="23">
        <v>7180</v>
      </c>
      <c r="S67" s="24">
        <f t="shared" si="5"/>
        <v>0.56588902900378313</v>
      </c>
      <c r="T67" s="35">
        <v>1</v>
      </c>
      <c r="U67" s="71">
        <v>1</v>
      </c>
      <c r="V67" s="73">
        <f t="shared" si="6"/>
        <v>7.8814627994955864E-5</v>
      </c>
      <c r="W67" s="35">
        <v>1</v>
      </c>
      <c r="X67" s="71">
        <v>2</v>
      </c>
      <c r="Y67" s="22">
        <f t="shared" si="7"/>
        <v>1.5762925598991173E-4</v>
      </c>
      <c r="Z67" s="5">
        <v>3992</v>
      </c>
      <c r="AA67" s="89">
        <v>7816</v>
      </c>
      <c r="AB67" s="18">
        <f t="shared" si="8"/>
        <v>0.61601513240857508</v>
      </c>
      <c r="AC67" s="5">
        <v>80</v>
      </c>
      <c r="AD67" s="89">
        <v>199</v>
      </c>
      <c r="AE67" s="18">
        <f t="shared" si="9"/>
        <v>1.5684110970996219E-2</v>
      </c>
      <c r="AF67" s="5">
        <v>742</v>
      </c>
      <c r="AG67" s="89">
        <v>1988</v>
      </c>
      <c r="AH67" s="18">
        <f t="shared" si="10"/>
        <v>0.15668348045397226</v>
      </c>
      <c r="AI67" s="89">
        <v>1894</v>
      </c>
      <c r="AJ67" s="89">
        <v>2685</v>
      </c>
      <c r="AK67" s="18">
        <f t="shared" si="11"/>
        <v>0.21161727616645648</v>
      </c>
      <c r="AL67" s="31">
        <v>4721</v>
      </c>
      <c r="AM67" s="91">
        <v>6755</v>
      </c>
      <c r="AN67" s="32">
        <f t="shared" si="12"/>
        <v>0.53239281210592682</v>
      </c>
      <c r="AO67" s="97">
        <v>4710</v>
      </c>
      <c r="AP67" s="33">
        <v>5933</v>
      </c>
      <c r="AQ67" s="32">
        <f t="shared" si="13"/>
        <v>0.46760718789407313</v>
      </c>
      <c r="AR67" s="17">
        <v>4496</v>
      </c>
      <c r="AS67" s="94">
        <v>7188</v>
      </c>
      <c r="AT67" s="19">
        <f t="shared" si="14"/>
        <v>0.56651954602774279</v>
      </c>
      <c r="AU67" s="17">
        <v>475</v>
      </c>
      <c r="AV67" s="94">
        <v>530</v>
      </c>
      <c r="AW67" s="19">
        <f t="shared" si="15"/>
        <v>4.1771752837326606E-2</v>
      </c>
      <c r="AX67" s="17">
        <v>29</v>
      </c>
      <c r="AY67" s="94">
        <v>32</v>
      </c>
      <c r="AZ67" s="19">
        <f t="shared" si="16"/>
        <v>2.5220680958385876E-3</v>
      </c>
      <c r="BA67" s="17">
        <v>3574</v>
      </c>
      <c r="BB67" s="94">
        <v>4937</v>
      </c>
      <c r="BC67" s="19">
        <f t="shared" si="17"/>
        <v>0.3891078184110971</v>
      </c>
      <c r="BD67" s="17">
        <v>1</v>
      </c>
      <c r="BE67" s="94">
        <v>1</v>
      </c>
      <c r="BF67" s="19">
        <f t="shared" si="18"/>
        <v>7.8814627994955864E-5</v>
      </c>
      <c r="BG67" s="17">
        <v>0</v>
      </c>
      <c r="BH67" s="89">
        <v>0</v>
      </c>
      <c r="BI67" s="62">
        <f t="shared" si="19"/>
        <v>0</v>
      </c>
      <c r="BJ67" s="34">
        <v>0</v>
      </c>
      <c r="BK67" s="101">
        <v>0</v>
      </c>
      <c r="BL67" s="22">
        <f t="shared" si="20"/>
        <v>0</v>
      </c>
      <c r="BM67" s="35">
        <v>6708</v>
      </c>
      <c r="BN67" s="21">
        <v>12688</v>
      </c>
      <c r="BO67" s="22">
        <f t="shared" si="21"/>
        <v>1</v>
      </c>
      <c r="BP67" s="5">
        <v>100</v>
      </c>
      <c r="BQ67" s="106">
        <v>141</v>
      </c>
      <c r="BR67" s="103">
        <f t="shared" si="22"/>
        <v>1.1112862547288776E-2</v>
      </c>
      <c r="BS67" s="5">
        <v>6608</v>
      </c>
      <c r="BT67" s="108">
        <v>12547</v>
      </c>
      <c r="BU67" s="18">
        <f t="shared" si="23"/>
        <v>0.98888713745271117</v>
      </c>
      <c r="BV67" s="35">
        <v>0</v>
      </c>
      <c r="BW67" s="114">
        <v>0</v>
      </c>
      <c r="BX67" s="22">
        <f t="shared" si="24"/>
        <v>0</v>
      </c>
      <c r="BY67" s="35">
        <v>4900</v>
      </c>
      <c r="BZ67" s="114">
        <v>9452</v>
      </c>
      <c r="CA67" s="22">
        <f t="shared" si="25"/>
        <v>0.74495586380832279</v>
      </c>
      <c r="CB67" s="35">
        <v>24</v>
      </c>
      <c r="CC67" s="114">
        <v>35</v>
      </c>
      <c r="CD67" s="22">
        <f t="shared" si="26"/>
        <v>2.7585119798234554E-3</v>
      </c>
      <c r="CE67" s="35">
        <v>0</v>
      </c>
      <c r="CF67" s="114">
        <v>0</v>
      </c>
      <c r="CG67" s="22">
        <f t="shared" si="27"/>
        <v>0</v>
      </c>
      <c r="CH67" s="35">
        <v>4</v>
      </c>
      <c r="CI67" s="114">
        <v>7</v>
      </c>
      <c r="CJ67" s="22">
        <f t="shared" si="28"/>
        <v>5.517023959646911E-4</v>
      </c>
      <c r="CK67" s="35">
        <v>7</v>
      </c>
      <c r="CL67" s="114">
        <v>10</v>
      </c>
      <c r="CM67" s="22">
        <f t="shared" si="29"/>
        <v>7.8814627994955864E-4</v>
      </c>
      <c r="CN67" s="35">
        <v>0</v>
      </c>
      <c r="CO67" s="114">
        <v>0</v>
      </c>
      <c r="CP67" s="22">
        <f t="shared" si="30"/>
        <v>0</v>
      </c>
      <c r="CQ67" s="35">
        <v>0</v>
      </c>
      <c r="CR67" s="114">
        <v>0</v>
      </c>
      <c r="CS67" s="22">
        <f t="shared" si="31"/>
        <v>0</v>
      </c>
      <c r="CT67" s="35">
        <v>0</v>
      </c>
      <c r="CU67" s="114">
        <v>0</v>
      </c>
      <c r="CV67" s="22">
        <f t="shared" si="32"/>
        <v>0</v>
      </c>
      <c r="CW67" s="35">
        <v>0</v>
      </c>
      <c r="CX67" s="114">
        <v>0</v>
      </c>
      <c r="CY67" s="22">
        <f t="shared" si="48"/>
        <v>0</v>
      </c>
      <c r="CZ67" s="35">
        <v>10</v>
      </c>
      <c r="DA67" s="114">
        <v>17</v>
      </c>
      <c r="DB67" s="22">
        <f t="shared" si="33"/>
        <v>1.3398486759142497E-3</v>
      </c>
      <c r="DC67" s="35">
        <v>9</v>
      </c>
      <c r="DD67" s="114">
        <v>24</v>
      </c>
      <c r="DE67" s="22">
        <f t="shared" si="34"/>
        <v>1.8915510718789407E-3</v>
      </c>
      <c r="DF67" s="35">
        <v>0</v>
      </c>
      <c r="DG67" s="114">
        <v>0</v>
      </c>
      <c r="DH67" s="22">
        <f t="shared" si="35"/>
        <v>0</v>
      </c>
      <c r="DI67" s="35">
        <v>1753</v>
      </c>
      <c r="DJ67" s="114">
        <v>3142</v>
      </c>
      <c r="DK67" s="64">
        <f t="shared" si="36"/>
        <v>0.24763556116015131</v>
      </c>
      <c r="DL67" s="9">
        <v>1022</v>
      </c>
      <c r="DM67" s="124">
        <v>1174</v>
      </c>
      <c r="DN67" s="6">
        <f t="shared" si="37"/>
        <v>9.2528373266078184E-2</v>
      </c>
      <c r="DO67" s="9">
        <v>907</v>
      </c>
      <c r="DP67" s="124">
        <v>1015</v>
      </c>
      <c r="DQ67" s="6">
        <f t="shared" si="38"/>
        <v>7.9996847414880196E-2</v>
      </c>
      <c r="DR67" s="9">
        <v>1146</v>
      </c>
      <c r="DS67" s="124">
        <v>1337</v>
      </c>
      <c r="DT67" s="134">
        <f t="shared" si="39"/>
        <v>0.10537515762925599</v>
      </c>
      <c r="DU67" s="9">
        <v>5724</v>
      </c>
      <c r="DV67" s="124">
        <v>7686</v>
      </c>
      <c r="DW67" s="6">
        <f t="shared" si="40"/>
        <v>0.60576923076923073</v>
      </c>
      <c r="DX67" s="9">
        <v>1219</v>
      </c>
      <c r="DY67" s="124">
        <v>1476</v>
      </c>
      <c r="DZ67" s="6">
        <f t="shared" si="41"/>
        <v>0.11633039092055486</v>
      </c>
      <c r="EA67" s="66">
        <v>566</v>
      </c>
      <c r="EB67" s="130">
        <v>592</v>
      </c>
      <c r="EC67" s="32">
        <f t="shared" si="42"/>
        <v>4.6658259773013869E-2</v>
      </c>
      <c r="ED67" s="66">
        <v>6436</v>
      </c>
      <c r="EE67" s="131">
        <v>12096</v>
      </c>
      <c r="EF67" s="32">
        <f t="shared" si="43"/>
        <v>0.95334174022698615</v>
      </c>
      <c r="EG67" s="9">
        <v>1</v>
      </c>
      <c r="EH67" s="94">
        <v>1</v>
      </c>
      <c r="EI67" s="19">
        <f t="shared" si="44"/>
        <v>7.8814627994955864E-5</v>
      </c>
      <c r="EJ67" s="9">
        <v>6707</v>
      </c>
      <c r="EK67" s="89">
        <v>12687</v>
      </c>
      <c r="EL67" s="127">
        <f t="shared" si="45"/>
        <v>0.99992118537200503</v>
      </c>
      <c r="EM67" s="66">
        <v>0</v>
      </c>
      <c r="EN67" s="130">
        <v>0</v>
      </c>
      <c r="EO67" s="22">
        <f t="shared" si="46"/>
        <v>0</v>
      </c>
      <c r="EP67" s="35">
        <v>6708</v>
      </c>
      <c r="EQ67" s="21">
        <v>12688</v>
      </c>
      <c r="ER67" s="68">
        <f t="shared" si="47"/>
        <v>1</v>
      </c>
    </row>
    <row r="68" spans="1:148" s="41" customFormat="1" ht="12" x14ac:dyDescent="0.25">
      <c r="A68" s="38">
        <v>260500</v>
      </c>
      <c r="B68" s="61"/>
      <c r="C68" s="39" t="s">
        <v>98</v>
      </c>
      <c r="D68" s="40" t="s">
        <v>9</v>
      </c>
      <c r="E68" s="38" t="s">
        <v>6</v>
      </c>
      <c r="F68" s="50">
        <v>23518</v>
      </c>
      <c r="G68" s="51">
        <v>7654</v>
      </c>
      <c r="H68" s="82">
        <v>16912</v>
      </c>
      <c r="I68" s="52">
        <f t="shared" si="1"/>
        <v>0.71910876775235988</v>
      </c>
      <c r="J68" s="5">
        <v>10357</v>
      </c>
      <c r="K68" s="18">
        <f t="shared" si="2"/>
        <v>0.61240539262062443</v>
      </c>
      <c r="L68" s="77">
        <v>6555</v>
      </c>
      <c r="M68" s="18">
        <f t="shared" si="3"/>
        <v>0.38759460737937557</v>
      </c>
      <c r="N68" s="35">
        <v>6761</v>
      </c>
      <c r="O68" s="21">
        <v>15039</v>
      </c>
      <c r="P68" s="22">
        <f t="shared" si="4"/>
        <v>0.88925023651844848</v>
      </c>
      <c r="Q68" s="85">
        <v>891</v>
      </c>
      <c r="R68" s="23">
        <v>1871</v>
      </c>
      <c r="S68" s="24">
        <f t="shared" si="5"/>
        <v>0.11063150425733208</v>
      </c>
      <c r="T68" s="35">
        <v>2</v>
      </c>
      <c r="U68" s="71">
        <v>2</v>
      </c>
      <c r="V68" s="73">
        <f t="shared" si="6"/>
        <v>1.1825922421948912E-4</v>
      </c>
      <c r="W68" s="35">
        <v>0</v>
      </c>
      <c r="X68" s="71">
        <v>0</v>
      </c>
      <c r="Y68" s="22">
        <f t="shared" si="7"/>
        <v>0</v>
      </c>
      <c r="Z68" s="5">
        <v>2924</v>
      </c>
      <c r="AA68" s="89">
        <v>7016</v>
      </c>
      <c r="AB68" s="18">
        <f t="shared" si="8"/>
        <v>0.41485335856196781</v>
      </c>
      <c r="AC68" s="5">
        <v>1353</v>
      </c>
      <c r="AD68" s="89">
        <v>2767</v>
      </c>
      <c r="AE68" s="18">
        <f t="shared" si="9"/>
        <v>0.16361163670766321</v>
      </c>
      <c r="AF68" s="5">
        <v>1408</v>
      </c>
      <c r="AG68" s="89">
        <v>3910</v>
      </c>
      <c r="AH68" s="18">
        <f t="shared" si="10"/>
        <v>0.23119678334910124</v>
      </c>
      <c r="AI68" s="89">
        <v>1969</v>
      </c>
      <c r="AJ68" s="89">
        <v>3219</v>
      </c>
      <c r="AK68" s="18">
        <f t="shared" si="11"/>
        <v>0.19033822138126774</v>
      </c>
      <c r="AL68" s="31">
        <v>6347</v>
      </c>
      <c r="AM68" s="91">
        <v>9614</v>
      </c>
      <c r="AN68" s="32">
        <f t="shared" si="12"/>
        <v>0.56847209082308425</v>
      </c>
      <c r="AO68" s="97">
        <v>5439</v>
      </c>
      <c r="AP68" s="33">
        <v>7298</v>
      </c>
      <c r="AQ68" s="32">
        <f t="shared" si="13"/>
        <v>0.4315279091769158</v>
      </c>
      <c r="AR68" s="17">
        <v>3746</v>
      </c>
      <c r="AS68" s="94">
        <v>5681</v>
      </c>
      <c r="AT68" s="19">
        <f t="shared" si="14"/>
        <v>0.33591532639545885</v>
      </c>
      <c r="AU68" s="17">
        <v>354</v>
      </c>
      <c r="AV68" s="94">
        <v>454</v>
      </c>
      <c r="AW68" s="19">
        <f t="shared" si="15"/>
        <v>2.6844843897824031E-2</v>
      </c>
      <c r="AX68" s="17">
        <v>21</v>
      </c>
      <c r="AY68" s="94">
        <v>21</v>
      </c>
      <c r="AZ68" s="19">
        <f t="shared" si="16"/>
        <v>1.2417218543046358E-3</v>
      </c>
      <c r="BA68" s="17">
        <v>6120</v>
      </c>
      <c r="BB68" s="94">
        <v>10751</v>
      </c>
      <c r="BC68" s="19">
        <f t="shared" si="17"/>
        <v>0.63570245979186379</v>
      </c>
      <c r="BD68" s="17">
        <v>5</v>
      </c>
      <c r="BE68" s="94">
        <v>5</v>
      </c>
      <c r="BF68" s="19">
        <f t="shared" si="18"/>
        <v>2.956480605487228E-4</v>
      </c>
      <c r="BG68" s="17">
        <v>0</v>
      </c>
      <c r="BH68" s="89">
        <v>0</v>
      </c>
      <c r="BI68" s="62">
        <f t="shared" si="19"/>
        <v>0</v>
      </c>
      <c r="BJ68" s="34">
        <v>1</v>
      </c>
      <c r="BK68" s="101">
        <v>1</v>
      </c>
      <c r="BL68" s="22">
        <f t="shared" si="20"/>
        <v>5.912961210974456E-5</v>
      </c>
      <c r="BM68" s="35">
        <v>7653</v>
      </c>
      <c r="BN68" s="21">
        <v>16911</v>
      </c>
      <c r="BO68" s="22">
        <f t="shared" si="21"/>
        <v>0.99994087038789026</v>
      </c>
      <c r="BP68" s="5">
        <v>90</v>
      </c>
      <c r="BQ68" s="106">
        <v>212</v>
      </c>
      <c r="BR68" s="103">
        <f t="shared" si="22"/>
        <v>1.2535477767265846E-2</v>
      </c>
      <c r="BS68" s="5">
        <v>7564</v>
      </c>
      <c r="BT68" s="108">
        <v>16700</v>
      </c>
      <c r="BU68" s="18">
        <f t="shared" si="23"/>
        <v>0.98746452223273418</v>
      </c>
      <c r="BV68" s="35">
        <v>0</v>
      </c>
      <c r="BW68" s="114">
        <v>0</v>
      </c>
      <c r="BX68" s="22">
        <f t="shared" si="24"/>
        <v>0</v>
      </c>
      <c r="BY68" s="35">
        <v>100</v>
      </c>
      <c r="BZ68" s="114">
        <v>213</v>
      </c>
      <c r="CA68" s="22">
        <f t="shared" si="25"/>
        <v>1.2594607379375591E-2</v>
      </c>
      <c r="CB68" s="35">
        <v>0</v>
      </c>
      <c r="CC68" s="114">
        <v>0</v>
      </c>
      <c r="CD68" s="22">
        <f t="shared" si="26"/>
        <v>0</v>
      </c>
      <c r="CE68" s="35">
        <v>0</v>
      </c>
      <c r="CF68" s="114">
        <v>0</v>
      </c>
      <c r="CG68" s="22">
        <f t="shared" si="27"/>
        <v>0</v>
      </c>
      <c r="CH68" s="35">
        <v>0</v>
      </c>
      <c r="CI68" s="114">
        <v>0</v>
      </c>
      <c r="CJ68" s="22">
        <f t="shared" si="28"/>
        <v>0</v>
      </c>
      <c r="CK68" s="35">
        <v>62</v>
      </c>
      <c r="CL68" s="114">
        <v>94</v>
      </c>
      <c r="CM68" s="22">
        <f t="shared" si="29"/>
        <v>5.5581835383159885E-3</v>
      </c>
      <c r="CN68" s="35">
        <v>0</v>
      </c>
      <c r="CO68" s="114">
        <v>0</v>
      </c>
      <c r="CP68" s="22">
        <f t="shared" si="30"/>
        <v>0</v>
      </c>
      <c r="CQ68" s="35">
        <v>0</v>
      </c>
      <c r="CR68" s="114">
        <v>0</v>
      </c>
      <c r="CS68" s="22">
        <f t="shared" si="31"/>
        <v>0</v>
      </c>
      <c r="CT68" s="35">
        <v>0</v>
      </c>
      <c r="CU68" s="114">
        <v>0</v>
      </c>
      <c r="CV68" s="22">
        <f t="shared" si="32"/>
        <v>0</v>
      </c>
      <c r="CW68" s="35">
        <v>0</v>
      </c>
      <c r="CX68" s="114">
        <v>0</v>
      </c>
      <c r="CY68" s="22">
        <f t="shared" si="48"/>
        <v>0</v>
      </c>
      <c r="CZ68" s="35">
        <v>0</v>
      </c>
      <c r="DA68" s="114">
        <v>0</v>
      </c>
      <c r="DB68" s="22">
        <f t="shared" si="33"/>
        <v>0</v>
      </c>
      <c r="DC68" s="35">
        <v>4</v>
      </c>
      <c r="DD68" s="114">
        <v>8</v>
      </c>
      <c r="DE68" s="22">
        <f t="shared" si="34"/>
        <v>4.7303689687795648E-4</v>
      </c>
      <c r="DF68" s="35">
        <v>0</v>
      </c>
      <c r="DG68" s="114">
        <v>0</v>
      </c>
      <c r="DH68" s="22">
        <f t="shared" si="35"/>
        <v>0</v>
      </c>
      <c r="DI68" s="35">
        <v>7488</v>
      </c>
      <c r="DJ68" s="114">
        <v>16597</v>
      </c>
      <c r="DK68" s="64">
        <f t="shared" si="36"/>
        <v>0.98137417218543044</v>
      </c>
      <c r="DL68" s="9">
        <v>1625</v>
      </c>
      <c r="DM68" s="124">
        <v>1898</v>
      </c>
      <c r="DN68" s="6">
        <f t="shared" si="37"/>
        <v>0.11222800378429518</v>
      </c>
      <c r="DO68" s="9">
        <v>1462</v>
      </c>
      <c r="DP68" s="124">
        <v>1637</v>
      </c>
      <c r="DQ68" s="6">
        <f t="shared" si="38"/>
        <v>9.6795175023651842E-2</v>
      </c>
      <c r="DR68" s="9">
        <v>1609</v>
      </c>
      <c r="DS68" s="124">
        <v>1853</v>
      </c>
      <c r="DT68" s="134">
        <f t="shared" si="39"/>
        <v>0.10956717123935666</v>
      </c>
      <c r="DU68" s="9">
        <v>6524</v>
      </c>
      <c r="DV68" s="124">
        <v>9539</v>
      </c>
      <c r="DW68" s="6">
        <f t="shared" si="40"/>
        <v>0.56403736991485331</v>
      </c>
      <c r="DX68" s="9">
        <v>1674</v>
      </c>
      <c r="DY68" s="124">
        <v>1985</v>
      </c>
      <c r="DZ68" s="6">
        <f t="shared" si="41"/>
        <v>0.11737228003784295</v>
      </c>
      <c r="EA68" s="66">
        <v>1191</v>
      </c>
      <c r="EB68" s="130">
        <v>1263</v>
      </c>
      <c r="EC68" s="32">
        <f t="shared" si="42"/>
        <v>7.468070009460738E-2</v>
      </c>
      <c r="ED68" s="66">
        <v>7236</v>
      </c>
      <c r="EE68" s="131">
        <v>15649</v>
      </c>
      <c r="EF68" s="32">
        <f t="shared" si="43"/>
        <v>0.92531929990539263</v>
      </c>
      <c r="EG68" s="9">
        <v>2</v>
      </c>
      <c r="EH68" s="94">
        <v>2</v>
      </c>
      <c r="EI68" s="19">
        <f t="shared" si="44"/>
        <v>1.1825922421948912E-4</v>
      </c>
      <c r="EJ68" s="9">
        <v>7652</v>
      </c>
      <c r="EK68" s="89">
        <v>16910</v>
      </c>
      <c r="EL68" s="127">
        <f t="shared" si="45"/>
        <v>0.99988174077578051</v>
      </c>
      <c r="EM68" s="66">
        <v>0</v>
      </c>
      <c r="EN68" s="130">
        <v>0</v>
      </c>
      <c r="EO68" s="22">
        <f t="shared" si="46"/>
        <v>0</v>
      </c>
      <c r="EP68" s="35">
        <v>7654</v>
      </c>
      <c r="EQ68" s="21">
        <v>16912</v>
      </c>
      <c r="ER68" s="68">
        <f t="shared" si="47"/>
        <v>1</v>
      </c>
    </row>
    <row r="69" spans="1:148" s="41" customFormat="1" ht="12" x14ac:dyDescent="0.25">
      <c r="A69" s="38">
        <v>260510</v>
      </c>
      <c r="B69" s="61"/>
      <c r="C69" s="39" t="s">
        <v>99</v>
      </c>
      <c r="D69" s="40" t="s">
        <v>14</v>
      </c>
      <c r="E69" s="38" t="s">
        <v>6</v>
      </c>
      <c r="F69" s="50">
        <v>37245</v>
      </c>
      <c r="G69" s="51">
        <v>14145</v>
      </c>
      <c r="H69" s="82">
        <v>27146</v>
      </c>
      <c r="I69" s="52">
        <f t="shared" si="1"/>
        <v>0.72884951000134246</v>
      </c>
      <c r="J69" s="5">
        <v>18271</v>
      </c>
      <c r="K69" s="18">
        <f t="shared" si="2"/>
        <v>0.67306417151698228</v>
      </c>
      <c r="L69" s="77">
        <v>8875</v>
      </c>
      <c r="M69" s="18">
        <f t="shared" si="3"/>
        <v>0.32693582848301778</v>
      </c>
      <c r="N69" s="35">
        <v>7828</v>
      </c>
      <c r="O69" s="21">
        <v>15207</v>
      </c>
      <c r="P69" s="22">
        <f t="shared" si="4"/>
        <v>0.56019303028070433</v>
      </c>
      <c r="Q69" s="85">
        <v>6297</v>
      </c>
      <c r="R69" s="23">
        <v>11918</v>
      </c>
      <c r="S69" s="24">
        <f t="shared" si="5"/>
        <v>0.43903337508288515</v>
      </c>
      <c r="T69" s="35">
        <v>20</v>
      </c>
      <c r="U69" s="71">
        <v>21</v>
      </c>
      <c r="V69" s="73">
        <f t="shared" si="6"/>
        <v>7.7359463641052091E-4</v>
      </c>
      <c r="W69" s="35">
        <v>0</v>
      </c>
      <c r="X69" s="71">
        <v>0</v>
      </c>
      <c r="Y69" s="22">
        <f t="shared" si="7"/>
        <v>0</v>
      </c>
      <c r="Z69" s="5">
        <v>8555</v>
      </c>
      <c r="AA69" s="89">
        <v>17110</v>
      </c>
      <c r="AB69" s="18">
        <f t="shared" si="8"/>
        <v>0.63029543947542921</v>
      </c>
      <c r="AC69" s="5">
        <v>255</v>
      </c>
      <c r="AD69" s="89">
        <v>581</v>
      </c>
      <c r="AE69" s="18">
        <f t="shared" si="9"/>
        <v>2.1402784940691078E-2</v>
      </c>
      <c r="AF69" s="5">
        <v>1528</v>
      </c>
      <c r="AG69" s="89">
        <v>3918</v>
      </c>
      <c r="AH69" s="18">
        <f t="shared" si="10"/>
        <v>0.14433065645030577</v>
      </c>
      <c r="AI69" s="89">
        <v>3807</v>
      </c>
      <c r="AJ69" s="89">
        <v>5537</v>
      </c>
      <c r="AK69" s="18">
        <f t="shared" si="11"/>
        <v>0.20397111913357402</v>
      </c>
      <c r="AL69" s="31">
        <v>10655</v>
      </c>
      <c r="AM69" s="91">
        <v>15393</v>
      </c>
      <c r="AN69" s="32">
        <f t="shared" si="12"/>
        <v>0.56704486848891178</v>
      </c>
      <c r="AO69" s="97">
        <v>9388</v>
      </c>
      <c r="AP69" s="33">
        <v>11753</v>
      </c>
      <c r="AQ69" s="32">
        <f t="shared" si="13"/>
        <v>0.43295513151108816</v>
      </c>
      <c r="AR69" s="17">
        <v>6120</v>
      </c>
      <c r="AS69" s="94">
        <v>8558</v>
      </c>
      <c r="AT69" s="19">
        <f t="shared" si="14"/>
        <v>0.31525823325720181</v>
      </c>
      <c r="AU69" s="17">
        <v>1221</v>
      </c>
      <c r="AV69" s="94">
        <v>1372</v>
      </c>
      <c r="AW69" s="19">
        <f t="shared" si="15"/>
        <v>5.0541516245487361E-2</v>
      </c>
      <c r="AX69" s="17">
        <v>142</v>
      </c>
      <c r="AY69" s="94">
        <v>149</v>
      </c>
      <c r="AZ69" s="19">
        <f t="shared" si="16"/>
        <v>5.4888381345317913E-3</v>
      </c>
      <c r="BA69" s="17">
        <v>10724</v>
      </c>
      <c r="BB69" s="94">
        <v>17040</v>
      </c>
      <c r="BC69" s="19">
        <f t="shared" si="17"/>
        <v>0.62771679068739406</v>
      </c>
      <c r="BD69" s="17">
        <v>22</v>
      </c>
      <c r="BE69" s="94">
        <v>25</v>
      </c>
      <c r="BF69" s="19">
        <f t="shared" si="18"/>
        <v>9.2094599572681063E-4</v>
      </c>
      <c r="BG69" s="17">
        <v>2</v>
      </c>
      <c r="BH69" s="89">
        <v>2</v>
      </c>
      <c r="BI69" s="62">
        <f t="shared" si="19"/>
        <v>7.3675679658144843E-5</v>
      </c>
      <c r="BJ69" s="34">
        <v>1</v>
      </c>
      <c r="BK69" s="101">
        <v>2</v>
      </c>
      <c r="BL69" s="22">
        <f t="shared" si="20"/>
        <v>7.3675679658144843E-5</v>
      </c>
      <c r="BM69" s="35">
        <v>14144</v>
      </c>
      <c r="BN69" s="21">
        <v>27144</v>
      </c>
      <c r="BO69" s="22">
        <f t="shared" si="21"/>
        <v>0.9999263243203419</v>
      </c>
      <c r="BP69" s="5">
        <v>4181</v>
      </c>
      <c r="BQ69" s="106">
        <v>7618</v>
      </c>
      <c r="BR69" s="103">
        <f t="shared" si="22"/>
        <v>0.28063066381787372</v>
      </c>
      <c r="BS69" s="5">
        <v>9964</v>
      </c>
      <c r="BT69" s="108">
        <v>19528</v>
      </c>
      <c r="BU69" s="18">
        <f t="shared" si="23"/>
        <v>0.71936933618212628</v>
      </c>
      <c r="BV69" s="35">
        <v>1</v>
      </c>
      <c r="BW69" s="114">
        <v>3</v>
      </c>
      <c r="BX69" s="22">
        <f t="shared" si="24"/>
        <v>1.1051351948721727E-4</v>
      </c>
      <c r="BY69" s="35">
        <v>5050</v>
      </c>
      <c r="BZ69" s="114">
        <v>9913</v>
      </c>
      <c r="CA69" s="22">
        <f t="shared" si="25"/>
        <v>0.36517350622559491</v>
      </c>
      <c r="CB69" s="35">
        <v>56</v>
      </c>
      <c r="CC69" s="114">
        <v>118</v>
      </c>
      <c r="CD69" s="22">
        <f t="shared" si="26"/>
        <v>4.3468650998305458E-3</v>
      </c>
      <c r="CE69" s="35">
        <v>1</v>
      </c>
      <c r="CF69" s="114">
        <v>1</v>
      </c>
      <c r="CG69" s="22">
        <f t="shared" si="27"/>
        <v>3.6837839829072422E-5</v>
      </c>
      <c r="CH69" s="35">
        <v>0</v>
      </c>
      <c r="CI69" s="114">
        <v>0</v>
      </c>
      <c r="CJ69" s="22">
        <f t="shared" si="28"/>
        <v>0</v>
      </c>
      <c r="CK69" s="35">
        <v>41</v>
      </c>
      <c r="CL69" s="114">
        <v>72</v>
      </c>
      <c r="CM69" s="22">
        <f t="shared" si="29"/>
        <v>2.6523244676932146E-3</v>
      </c>
      <c r="CN69" s="35">
        <v>15</v>
      </c>
      <c r="CO69" s="114">
        <v>26</v>
      </c>
      <c r="CP69" s="22">
        <f t="shared" si="30"/>
        <v>9.5778383555588298E-4</v>
      </c>
      <c r="CQ69" s="35">
        <v>2</v>
      </c>
      <c r="CR69" s="114">
        <v>3</v>
      </c>
      <c r="CS69" s="22">
        <f t="shared" si="31"/>
        <v>7.3675679658144843E-5</v>
      </c>
      <c r="CT69" s="35">
        <v>0</v>
      </c>
      <c r="CU69" s="114">
        <v>0</v>
      </c>
      <c r="CV69" s="22">
        <f t="shared" si="32"/>
        <v>0</v>
      </c>
      <c r="CW69" s="35">
        <v>3</v>
      </c>
      <c r="CX69" s="114">
        <v>3</v>
      </c>
      <c r="CY69" s="22">
        <f t="shared" si="48"/>
        <v>2.1208907741251324E-4</v>
      </c>
      <c r="CZ69" s="35">
        <v>21</v>
      </c>
      <c r="DA69" s="114">
        <v>41</v>
      </c>
      <c r="DB69" s="22">
        <f t="shared" si="33"/>
        <v>1.5103514329919694E-3</v>
      </c>
      <c r="DC69" s="35">
        <v>7</v>
      </c>
      <c r="DD69" s="114">
        <v>16</v>
      </c>
      <c r="DE69" s="22">
        <f t="shared" si="34"/>
        <v>5.8940543726515875E-4</v>
      </c>
      <c r="DF69" s="35">
        <v>1</v>
      </c>
      <c r="DG69" s="114">
        <v>2</v>
      </c>
      <c r="DH69" s="22">
        <f t="shared" si="35"/>
        <v>7.3675679658144843E-5</v>
      </c>
      <c r="DI69" s="35">
        <v>8947</v>
      </c>
      <c r="DJ69" s="114">
        <v>16948</v>
      </c>
      <c r="DK69" s="64">
        <f t="shared" si="36"/>
        <v>0.62432770942311944</v>
      </c>
      <c r="DL69" s="9">
        <v>2703</v>
      </c>
      <c r="DM69" s="124">
        <v>3130</v>
      </c>
      <c r="DN69" s="6">
        <f t="shared" si="37"/>
        <v>0.11530243866499669</v>
      </c>
      <c r="DO69" s="9">
        <v>2265</v>
      </c>
      <c r="DP69" s="124">
        <v>2552</v>
      </c>
      <c r="DQ69" s="6">
        <f t="shared" si="38"/>
        <v>9.4010167243792825E-2</v>
      </c>
      <c r="DR69" s="9">
        <v>2665</v>
      </c>
      <c r="DS69" s="124">
        <v>3110</v>
      </c>
      <c r="DT69" s="134">
        <f t="shared" si="39"/>
        <v>0.11456568186841523</v>
      </c>
      <c r="DU69" s="9">
        <v>12254</v>
      </c>
      <c r="DV69" s="124">
        <v>15591</v>
      </c>
      <c r="DW69" s="6">
        <f t="shared" si="40"/>
        <v>0.57433876077506818</v>
      </c>
      <c r="DX69" s="9">
        <v>2314</v>
      </c>
      <c r="DY69" s="124">
        <v>2763</v>
      </c>
      <c r="DZ69" s="6">
        <f t="shared" si="41"/>
        <v>0.1017829514477271</v>
      </c>
      <c r="EA69" s="66">
        <v>1438</v>
      </c>
      <c r="EB69" s="130">
        <v>1505</v>
      </c>
      <c r="EC69" s="32">
        <f t="shared" si="42"/>
        <v>5.5440948942753997E-2</v>
      </c>
      <c r="ED69" s="66">
        <v>13554</v>
      </c>
      <c r="EE69" s="131">
        <v>25641</v>
      </c>
      <c r="EF69" s="32">
        <f t="shared" si="43"/>
        <v>0.94455905105724602</v>
      </c>
      <c r="EG69" s="9">
        <v>20</v>
      </c>
      <c r="EH69" s="94">
        <v>21</v>
      </c>
      <c r="EI69" s="19">
        <f t="shared" si="44"/>
        <v>7.7359463641052091E-4</v>
      </c>
      <c r="EJ69" s="9">
        <v>14125</v>
      </c>
      <c r="EK69" s="89">
        <v>27125</v>
      </c>
      <c r="EL69" s="127">
        <f t="shared" si="45"/>
        <v>0.99922640536358953</v>
      </c>
      <c r="EM69" s="66">
        <v>1</v>
      </c>
      <c r="EN69" s="130">
        <v>1</v>
      </c>
      <c r="EO69" s="22">
        <f t="shared" si="46"/>
        <v>3.6837839829072422E-5</v>
      </c>
      <c r="EP69" s="35">
        <v>14145</v>
      </c>
      <c r="EQ69" s="21">
        <v>27145</v>
      </c>
      <c r="ER69" s="68">
        <f t="shared" si="47"/>
        <v>0.99996316216017089</v>
      </c>
    </row>
    <row r="70" spans="1:148" s="41" customFormat="1" ht="12" x14ac:dyDescent="0.25">
      <c r="A70" s="38">
        <v>260515</v>
      </c>
      <c r="B70" s="61"/>
      <c r="C70" s="39" t="s">
        <v>100</v>
      </c>
      <c r="D70" s="40" t="s">
        <v>7</v>
      </c>
      <c r="E70" s="38" t="s">
        <v>8</v>
      </c>
      <c r="F70" s="50">
        <v>17188</v>
      </c>
      <c r="G70" s="51">
        <v>5532</v>
      </c>
      <c r="H70" s="82">
        <v>12857</v>
      </c>
      <c r="I70" s="52">
        <f t="shared" si="1"/>
        <v>0.74802187572725154</v>
      </c>
      <c r="J70" s="5">
        <v>6647</v>
      </c>
      <c r="K70" s="18">
        <f t="shared" si="2"/>
        <v>0.51699463327370299</v>
      </c>
      <c r="L70" s="77">
        <v>6210</v>
      </c>
      <c r="M70" s="18">
        <f t="shared" si="3"/>
        <v>0.48300536672629696</v>
      </c>
      <c r="N70" s="35">
        <v>1972</v>
      </c>
      <c r="O70" s="21">
        <v>4588</v>
      </c>
      <c r="P70" s="22">
        <f t="shared" si="4"/>
        <v>0.35684840942677143</v>
      </c>
      <c r="Q70" s="85">
        <v>3558</v>
      </c>
      <c r="R70" s="23">
        <v>8263</v>
      </c>
      <c r="S70" s="24">
        <f t="shared" si="5"/>
        <v>0.64268491872131916</v>
      </c>
      <c r="T70" s="35">
        <v>0</v>
      </c>
      <c r="U70" s="71">
        <v>0</v>
      </c>
      <c r="V70" s="73">
        <f t="shared" si="6"/>
        <v>0</v>
      </c>
      <c r="W70" s="35">
        <v>2</v>
      </c>
      <c r="X70" s="71">
        <v>6</v>
      </c>
      <c r="Y70" s="22">
        <f t="shared" si="7"/>
        <v>4.6667185190946565E-4</v>
      </c>
      <c r="Z70" s="5">
        <v>2280</v>
      </c>
      <c r="AA70" s="89">
        <v>5421</v>
      </c>
      <c r="AB70" s="18">
        <f t="shared" si="8"/>
        <v>0.42163801820020225</v>
      </c>
      <c r="AC70" s="5">
        <v>266</v>
      </c>
      <c r="AD70" s="89">
        <v>667</v>
      </c>
      <c r="AE70" s="18">
        <f t="shared" si="9"/>
        <v>5.1878354203935599E-2</v>
      </c>
      <c r="AF70" s="5">
        <v>1090</v>
      </c>
      <c r="AG70" s="89">
        <v>3232</v>
      </c>
      <c r="AH70" s="18">
        <f t="shared" si="10"/>
        <v>0.25138057089523219</v>
      </c>
      <c r="AI70" s="89">
        <v>1896</v>
      </c>
      <c r="AJ70" s="89">
        <v>3537</v>
      </c>
      <c r="AK70" s="18">
        <f t="shared" si="11"/>
        <v>0.27510305670063001</v>
      </c>
      <c r="AL70" s="31">
        <v>4688</v>
      </c>
      <c r="AM70" s="91">
        <v>6802</v>
      </c>
      <c r="AN70" s="32">
        <f t="shared" si="12"/>
        <v>0.52905032278136421</v>
      </c>
      <c r="AO70" s="97">
        <v>4397</v>
      </c>
      <c r="AP70" s="33">
        <v>6055</v>
      </c>
      <c r="AQ70" s="32">
        <f t="shared" si="13"/>
        <v>0.47094967721863579</v>
      </c>
      <c r="AR70" s="17">
        <v>3334</v>
      </c>
      <c r="AS70" s="94">
        <v>5839</v>
      </c>
      <c r="AT70" s="19">
        <f t="shared" si="14"/>
        <v>0.45414949054989501</v>
      </c>
      <c r="AU70" s="17">
        <v>461</v>
      </c>
      <c r="AV70" s="94">
        <v>541</v>
      </c>
      <c r="AW70" s="19">
        <f t="shared" si="15"/>
        <v>4.2078245313836818E-2</v>
      </c>
      <c r="AX70" s="17">
        <v>21</v>
      </c>
      <c r="AY70" s="94">
        <v>21</v>
      </c>
      <c r="AZ70" s="19">
        <f t="shared" si="16"/>
        <v>1.6333514816831299E-3</v>
      </c>
      <c r="BA70" s="17">
        <v>3646</v>
      </c>
      <c r="BB70" s="94">
        <v>6454</v>
      </c>
      <c r="BC70" s="19">
        <f t="shared" si="17"/>
        <v>0.50198335537061523</v>
      </c>
      <c r="BD70" s="17">
        <v>2</v>
      </c>
      <c r="BE70" s="94">
        <v>2</v>
      </c>
      <c r="BF70" s="19">
        <f t="shared" si="18"/>
        <v>1.5555728396982187E-4</v>
      </c>
      <c r="BG70" s="17">
        <v>0</v>
      </c>
      <c r="BH70" s="89">
        <v>0</v>
      </c>
      <c r="BI70" s="62">
        <f t="shared" si="19"/>
        <v>0</v>
      </c>
      <c r="BJ70" s="34">
        <v>0</v>
      </c>
      <c r="BK70" s="101">
        <v>0</v>
      </c>
      <c r="BL70" s="22">
        <f t="shared" si="20"/>
        <v>0</v>
      </c>
      <c r="BM70" s="35">
        <v>5532</v>
      </c>
      <c r="BN70" s="21">
        <v>12857</v>
      </c>
      <c r="BO70" s="22">
        <f t="shared" si="21"/>
        <v>1</v>
      </c>
      <c r="BP70" s="5">
        <v>0</v>
      </c>
      <c r="BQ70" s="106">
        <v>0</v>
      </c>
      <c r="BR70" s="103">
        <f t="shared" si="22"/>
        <v>0</v>
      </c>
      <c r="BS70" s="5">
        <v>5532</v>
      </c>
      <c r="BT70" s="108">
        <v>12857</v>
      </c>
      <c r="BU70" s="18">
        <f t="shared" si="23"/>
        <v>1</v>
      </c>
      <c r="BV70" s="35">
        <v>0</v>
      </c>
      <c r="BW70" s="114">
        <v>0</v>
      </c>
      <c r="BX70" s="22">
        <f t="shared" si="24"/>
        <v>0</v>
      </c>
      <c r="BY70" s="35">
        <v>3698</v>
      </c>
      <c r="BZ70" s="114">
        <v>8644</v>
      </c>
      <c r="CA70" s="22">
        <f t="shared" si="25"/>
        <v>0.67231858131757016</v>
      </c>
      <c r="CB70" s="35">
        <v>31</v>
      </c>
      <c r="CC70" s="114">
        <v>73</v>
      </c>
      <c r="CD70" s="22">
        <f t="shared" si="26"/>
        <v>5.6778408648984991E-3</v>
      </c>
      <c r="CE70" s="35">
        <v>0</v>
      </c>
      <c r="CF70" s="114">
        <v>0</v>
      </c>
      <c r="CG70" s="22">
        <f t="shared" si="27"/>
        <v>0</v>
      </c>
      <c r="CH70" s="35">
        <v>0</v>
      </c>
      <c r="CI70" s="114">
        <v>0</v>
      </c>
      <c r="CJ70" s="22">
        <f t="shared" si="28"/>
        <v>0</v>
      </c>
      <c r="CK70" s="35">
        <v>9</v>
      </c>
      <c r="CL70" s="114">
        <v>20</v>
      </c>
      <c r="CM70" s="22">
        <f t="shared" si="29"/>
        <v>1.5555728396982188E-3</v>
      </c>
      <c r="CN70" s="35">
        <v>2</v>
      </c>
      <c r="CO70" s="114">
        <v>2</v>
      </c>
      <c r="CP70" s="22">
        <f t="shared" si="30"/>
        <v>1.5555728396982187E-4</v>
      </c>
      <c r="CQ70" s="35">
        <v>0</v>
      </c>
      <c r="CR70" s="114">
        <v>0</v>
      </c>
      <c r="CS70" s="22">
        <f t="shared" si="31"/>
        <v>0</v>
      </c>
      <c r="CT70" s="35">
        <v>0</v>
      </c>
      <c r="CU70" s="114">
        <v>0</v>
      </c>
      <c r="CV70" s="22">
        <f t="shared" si="32"/>
        <v>0</v>
      </c>
      <c r="CW70" s="35">
        <v>0</v>
      </c>
      <c r="CX70" s="114">
        <v>0</v>
      </c>
      <c r="CY70" s="22">
        <f t="shared" si="48"/>
        <v>0</v>
      </c>
      <c r="CZ70" s="35">
        <v>3</v>
      </c>
      <c r="DA70" s="114">
        <v>4</v>
      </c>
      <c r="DB70" s="22">
        <f t="shared" si="33"/>
        <v>3.1111456793964375E-4</v>
      </c>
      <c r="DC70" s="35">
        <v>0</v>
      </c>
      <c r="DD70" s="114">
        <v>0</v>
      </c>
      <c r="DE70" s="22">
        <f t="shared" si="34"/>
        <v>0</v>
      </c>
      <c r="DF70" s="35">
        <v>0</v>
      </c>
      <c r="DG70" s="114">
        <v>0</v>
      </c>
      <c r="DH70" s="22">
        <f t="shared" si="35"/>
        <v>0</v>
      </c>
      <c r="DI70" s="35">
        <v>1789</v>
      </c>
      <c r="DJ70" s="114">
        <v>4114</v>
      </c>
      <c r="DK70" s="64">
        <f t="shared" si="36"/>
        <v>0.31998133312592364</v>
      </c>
      <c r="DL70" s="9">
        <v>1100</v>
      </c>
      <c r="DM70" s="124">
        <v>1256</v>
      </c>
      <c r="DN70" s="6">
        <f t="shared" si="37"/>
        <v>9.7689974333048143E-2</v>
      </c>
      <c r="DO70" s="9">
        <v>965</v>
      </c>
      <c r="DP70" s="124">
        <v>1056</v>
      </c>
      <c r="DQ70" s="6">
        <f t="shared" si="38"/>
        <v>8.2134245936065955E-2</v>
      </c>
      <c r="DR70" s="9">
        <v>1172</v>
      </c>
      <c r="DS70" s="124">
        <v>1367</v>
      </c>
      <c r="DT70" s="134">
        <f t="shared" si="39"/>
        <v>0.10632340359337326</v>
      </c>
      <c r="DU70" s="9">
        <v>4646</v>
      </c>
      <c r="DV70" s="124">
        <v>7378</v>
      </c>
      <c r="DW70" s="6">
        <f t="shared" si="40"/>
        <v>0.57385082056467296</v>
      </c>
      <c r="DX70" s="9">
        <v>1291</v>
      </c>
      <c r="DY70" s="124">
        <v>1800</v>
      </c>
      <c r="DZ70" s="6">
        <f t="shared" si="41"/>
        <v>0.14000155557283969</v>
      </c>
      <c r="EA70" s="66">
        <v>762</v>
      </c>
      <c r="EB70" s="130">
        <v>838</v>
      </c>
      <c r="EC70" s="32">
        <f t="shared" si="42"/>
        <v>6.5178501983355369E-2</v>
      </c>
      <c r="ED70" s="66">
        <v>5368</v>
      </c>
      <c r="EE70" s="131">
        <v>12019</v>
      </c>
      <c r="EF70" s="32">
        <f t="shared" si="43"/>
        <v>0.9348214980166446</v>
      </c>
      <c r="EG70" s="9">
        <v>0</v>
      </c>
      <c r="EH70" s="94">
        <v>0</v>
      </c>
      <c r="EI70" s="19">
        <f t="shared" si="44"/>
        <v>0</v>
      </c>
      <c r="EJ70" s="9">
        <v>5532</v>
      </c>
      <c r="EK70" s="89">
        <v>12857</v>
      </c>
      <c r="EL70" s="127">
        <f t="shared" si="45"/>
        <v>1</v>
      </c>
      <c r="EM70" s="66">
        <v>0</v>
      </c>
      <c r="EN70" s="130">
        <v>0</v>
      </c>
      <c r="EO70" s="22">
        <f t="shared" si="46"/>
        <v>0</v>
      </c>
      <c r="EP70" s="35">
        <v>5532</v>
      </c>
      <c r="EQ70" s="21">
        <v>12857</v>
      </c>
      <c r="ER70" s="68">
        <f t="shared" si="47"/>
        <v>1</v>
      </c>
    </row>
    <row r="71" spans="1:148" s="41" customFormat="1" ht="12" x14ac:dyDescent="0.25">
      <c r="A71" s="38">
        <v>260520</v>
      </c>
      <c r="B71" s="61"/>
      <c r="C71" s="39" t="s">
        <v>101</v>
      </c>
      <c r="D71" s="40" t="s">
        <v>10</v>
      </c>
      <c r="E71" s="38" t="s">
        <v>4</v>
      </c>
      <c r="F71" s="50">
        <v>59872</v>
      </c>
      <c r="G71" s="51">
        <v>17940</v>
      </c>
      <c r="H71" s="82">
        <v>37702</v>
      </c>
      <c r="I71" s="52">
        <f t="shared" si="1"/>
        <v>0.62971004810261888</v>
      </c>
      <c r="J71" s="5">
        <v>24381</v>
      </c>
      <c r="K71" s="18">
        <f t="shared" si="2"/>
        <v>0.64667656888228742</v>
      </c>
      <c r="L71" s="77">
        <v>13321</v>
      </c>
      <c r="M71" s="18">
        <f t="shared" si="3"/>
        <v>0.35332343111771258</v>
      </c>
      <c r="N71" s="35">
        <v>16236</v>
      </c>
      <c r="O71" s="21">
        <v>34036</v>
      </c>
      <c r="P71" s="22">
        <f t="shared" si="4"/>
        <v>0.9027637791098615</v>
      </c>
      <c r="Q71" s="85">
        <v>1696</v>
      </c>
      <c r="R71" s="23">
        <v>3655</v>
      </c>
      <c r="S71" s="24">
        <f t="shared" si="5"/>
        <v>9.6944459179884354E-2</v>
      </c>
      <c r="T71" s="35">
        <v>6</v>
      </c>
      <c r="U71" s="71">
        <v>6</v>
      </c>
      <c r="V71" s="73">
        <f t="shared" si="6"/>
        <v>1.5914275104768978E-4</v>
      </c>
      <c r="W71" s="35">
        <v>2</v>
      </c>
      <c r="X71" s="71">
        <v>5</v>
      </c>
      <c r="Y71" s="22">
        <f t="shared" si="7"/>
        <v>1.3261895920640816E-4</v>
      </c>
      <c r="Z71" s="5">
        <v>8897</v>
      </c>
      <c r="AA71" s="89">
        <v>19429</v>
      </c>
      <c r="AB71" s="18">
        <f t="shared" si="8"/>
        <v>0.51533075168426079</v>
      </c>
      <c r="AC71" s="5">
        <v>1409</v>
      </c>
      <c r="AD71" s="89">
        <v>3125</v>
      </c>
      <c r="AE71" s="18">
        <f t="shared" si="9"/>
        <v>8.2886849504005086E-2</v>
      </c>
      <c r="AF71" s="5">
        <v>2774</v>
      </c>
      <c r="AG71" s="89">
        <v>7381</v>
      </c>
      <c r="AH71" s="18">
        <f t="shared" si="10"/>
        <v>0.1957721075804997</v>
      </c>
      <c r="AI71" s="89">
        <v>4860</v>
      </c>
      <c r="AJ71" s="89">
        <v>7767</v>
      </c>
      <c r="AK71" s="18">
        <f t="shared" si="11"/>
        <v>0.2060102912312344</v>
      </c>
      <c r="AL71" s="31">
        <v>15244</v>
      </c>
      <c r="AM71" s="91">
        <v>23213</v>
      </c>
      <c r="AN71" s="32">
        <f t="shared" si="12"/>
        <v>0.6156967800116705</v>
      </c>
      <c r="AO71" s="97">
        <v>11235</v>
      </c>
      <c r="AP71" s="33">
        <v>14489</v>
      </c>
      <c r="AQ71" s="32">
        <f t="shared" si="13"/>
        <v>0.38430321998832956</v>
      </c>
      <c r="AR71" s="17">
        <v>5078</v>
      </c>
      <c r="AS71" s="94">
        <v>6610</v>
      </c>
      <c r="AT71" s="19">
        <f t="shared" si="14"/>
        <v>0.17532226407087156</v>
      </c>
      <c r="AU71" s="17">
        <v>1010</v>
      </c>
      <c r="AV71" s="94">
        <v>1111</v>
      </c>
      <c r="AW71" s="19">
        <f t="shared" si="15"/>
        <v>2.946793273566389E-2</v>
      </c>
      <c r="AX71" s="17">
        <v>132</v>
      </c>
      <c r="AY71" s="94">
        <v>136</v>
      </c>
      <c r="AZ71" s="19">
        <f t="shared" si="16"/>
        <v>3.6072356904143016E-3</v>
      </c>
      <c r="BA71" s="17">
        <v>16021</v>
      </c>
      <c r="BB71" s="94">
        <v>29834</v>
      </c>
      <c r="BC71" s="19">
        <f t="shared" si="17"/>
        <v>0.79131080579279611</v>
      </c>
      <c r="BD71" s="17">
        <v>9</v>
      </c>
      <c r="BE71" s="94">
        <v>10</v>
      </c>
      <c r="BF71" s="19">
        <f t="shared" si="18"/>
        <v>2.6523791841281632E-4</v>
      </c>
      <c r="BG71" s="17">
        <v>1</v>
      </c>
      <c r="BH71" s="89">
        <v>1</v>
      </c>
      <c r="BI71" s="62">
        <f t="shared" si="19"/>
        <v>2.6523791841281631E-5</v>
      </c>
      <c r="BJ71" s="34">
        <v>1</v>
      </c>
      <c r="BK71" s="101">
        <v>3</v>
      </c>
      <c r="BL71" s="22">
        <f t="shared" si="20"/>
        <v>7.957137552384489E-5</v>
      </c>
      <c r="BM71" s="35">
        <v>17939</v>
      </c>
      <c r="BN71" s="21">
        <v>37699</v>
      </c>
      <c r="BO71" s="22">
        <f t="shared" si="21"/>
        <v>0.99992042862447617</v>
      </c>
      <c r="BP71" s="5">
        <v>1</v>
      </c>
      <c r="BQ71" s="106">
        <v>2</v>
      </c>
      <c r="BR71" s="103">
        <f t="shared" si="22"/>
        <v>5.3047583682563263E-5</v>
      </c>
      <c r="BS71" s="5">
        <v>17939</v>
      </c>
      <c r="BT71" s="108">
        <v>37700</v>
      </c>
      <c r="BU71" s="18">
        <f t="shared" si="23"/>
        <v>0.99994695241631748</v>
      </c>
      <c r="BV71" s="35">
        <v>3</v>
      </c>
      <c r="BW71" s="114">
        <v>5</v>
      </c>
      <c r="BX71" s="22">
        <f t="shared" si="24"/>
        <v>1.3261895920640816E-4</v>
      </c>
      <c r="BY71" s="35">
        <v>47</v>
      </c>
      <c r="BZ71" s="114">
        <v>99</v>
      </c>
      <c r="CA71" s="22">
        <f t="shared" si="25"/>
        <v>2.6258553922868812E-3</v>
      </c>
      <c r="CB71" s="35">
        <v>5</v>
      </c>
      <c r="CC71" s="114">
        <v>12</v>
      </c>
      <c r="CD71" s="22">
        <f t="shared" si="26"/>
        <v>3.1828550209537956E-4</v>
      </c>
      <c r="CE71" s="35">
        <v>0</v>
      </c>
      <c r="CF71" s="114">
        <v>0</v>
      </c>
      <c r="CG71" s="22">
        <f t="shared" si="27"/>
        <v>0</v>
      </c>
      <c r="CH71" s="35">
        <v>0</v>
      </c>
      <c r="CI71" s="114">
        <v>0</v>
      </c>
      <c r="CJ71" s="22">
        <f t="shared" si="28"/>
        <v>0</v>
      </c>
      <c r="CK71" s="35">
        <v>126</v>
      </c>
      <c r="CL71" s="114">
        <v>184</v>
      </c>
      <c r="CM71" s="22">
        <f t="shared" si="29"/>
        <v>4.8803776987958198E-3</v>
      </c>
      <c r="CN71" s="35">
        <v>0</v>
      </c>
      <c r="CO71" s="114">
        <v>0</v>
      </c>
      <c r="CP71" s="22">
        <f t="shared" si="30"/>
        <v>0</v>
      </c>
      <c r="CQ71" s="35">
        <v>3</v>
      </c>
      <c r="CR71" s="114">
        <v>3</v>
      </c>
      <c r="CS71" s="22">
        <f t="shared" si="31"/>
        <v>7.957137552384489E-5</v>
      </c>
      <c r="CT71" s="35">
        <v>0</v>
      </c>
      <c r="CU71" s="114">
        <v>0</v>
      </c>
      <c r="CV71" s="22">
        <f t="shared" si="32"/>
        <v>0</v>
      </c>
      <c r="CW71" s="35">
        <v>2</v>
      </c>
      <c r="CX71" s="114">
        <v>2</v>
      </c>
      <c r="CY71" s="22">
        <f t="shared" si="48"/>
        <v>1.1148272017837236E-4</v>
      </c>
      <c r="CZ71" s="35">
        <v>2</v>
      </c>
      <c r="DA71" s="114">
        <v>9</v>
      </c>
      <c r="DB71" s="22">
        <f t="shared" si="33"/>
        <v>2.3871412657153467E-4</v>
      </c>
      <c r="DC71" s="35">
        <v>4</v>
      </c>
      <c r="DD71" s="114">
        <v>10</v>
      </c>
      <c r="DE71" s="22">
        <f t="shared" si="34"/>
        <v>2.6523791841281632E-4</v>
      </c>
      <c r="DF71" s="35">
        <v>15</v>
      </c>
      <c r="DG71" s="114">
        <v>25</v>
      </c>
      <c r="DH71" s="22">
        <f t="shared" si="35"/>
        <v>6.6309479603204077E-4</v>
      </c>
      <c r="DI71" s="35">
        <v>17733</v>
      </c>
      <c r="DJ71" s="114">
        <v>37353</v>
      </c>
      <c r="DK71" s="64">
        <f t="shared" si="36"/>
        <v>0.99074319664739274</v>
      </c>
      <c r="DL71" s="9">
        <v>3454</v>
      </c>
      <c r="DM71" s="124">
        <v>4046</v>
      </c>
      <c r="DN71" s="6">
        <f t="shared" si="37"/>
        <v>0.10731526178982548</v>
      </c>
      <c r="DO71" s="9">
        <v>3353</v>
      </c>
      <c r="DP71" s="124">
        <v>3786</v>
      </c>
      <c r="DQ71" s="6">
        <f t="shared" si="38"/>
        <v>0.10041907591109225</v>
      </c>
      <c r="DR71" s="9">
        <v>4033</v>
      </c>
      <c r="DS71" s="124">
        <v>4804</v>
      </c>
      <c r="DT71" s="134">
        <f t="shared" si="39"/>
        <v>0.12742029600551694</v>
      </c>
      <c r="DU71" s="9">
        <v>15209</v>
      </c>
      <c r="DV71" s="124">
        <v>20890</v>
      </c>
      <c r="DW71" s="6">
        <f t="shared" si="40"/>
        <v>0.5540820115643732</v>
      </c>
      <c r="DX71" s="9">
        <v>3673</v>
      </c>
      <c r="DY71" s="124">
        <v>4176</v>
      </c>
      <c r="DZ71" s="6">
        <f t="shared" si="41"/>
        <v>0.11076335472919209</v>
      </c>
      <c r="EA71" s="66">
        <v>2722</v>
      </c>
      <c r="EB71" s="130">
        <v>2860</v>
      </c>
      <c r="EC71" s="32">
        <f t="shared" si="42"/>
        <v>7.5858044666065466E-2</v>
      </c>
      <c r="ED71" s="66">
        <v>16744</v>
      </c>
      <c r="EE71" s="131">
        <v>34842</v>
      </c>
      <c r="EF71" s="32">
        <f t="shared" si="43"/>
        <v>0.92414195533393451</v>
      </c>
      <c r="EG71" s="9">
        <v>6</v>
      </c>
      <c r="EH71" s="94">
        <v>6</v>
      </c>
      <c r="EI71" s="19">
        <f t="shared" si="44"/>
        <v>1.5914275104768978E-4</v>
      </c>
      <c r="EJ71" s="9">
        <v>17934</v>
      </c>
      <c r="EK71" s="89">
        <v>37696</v>
      </c>
      <c r="EL71" s="127">
        <f t="shared" si="45"/>
        <v>0.99984085724895233</v>
      </c>
      <c r="EM71" s="66">
        <v>0</v>
      </c>
      <c r="EN71" s="130">
        <v>0</v>
      </c>
      <c r="EO71" s="22">
        <f t="shared" si="46"/>
        <v>0</v>
      </c>
      <c r="EP71" s="35">
        <v>17940</v>
      </c>
      <c r="EQ71" s="21">
        <v>37702</v>
      </c>
      <c r="ER71" s="68">
        <f t="shared" si="47"/>
        <v>1</v>
      </c>
    </row>
    <row r="72" spans="1:148" s="41" customFormat="1" ht="12" x14ac:dyDescent="0.25">
      <c r="A72" s="38">
        <v>260530</v>
      </c>
      <c r="B72" s="61"/>
      <c r="C72" s="39" t="s">
        <v>102</v>
      </c>
      <c r="D72" s="40" t="s">
        <v>13</v>
      </c>
      <c r="E72" s="38" t="s">
        <v>6</v>
      </c>
      <c r="F72" s="50">
        <v>31843</v>
      </c>
      <c r="G72" s="51">
        <v>12260</v>
      </c>
      <c r="H72" s="82">
        <v>27748</v>
      </c>
      <c r="I72" s="52">
        <f t="shared" si="1"/>
        <v>0.87140030775994726</v>
      </c>
      <c r="J72" s="5">
        <v>19644</v>
      </c>
      <c r="K72" s="18">
        <f t="shared" si="2"/>
        <v>0.70794291480467064</v>
      </c>
      <c r="L72" s="77">
        <v>8104</v>
      </c>
      <c r="M72" s="18">
        <f t="shared" si="3"/>
        <v>0.29205708519532941</v>
      </c>
      <c r="N72" s="35">
        <v>5544</v>
      </c>
      <c r="O72" s="21">
        <v>11836</v>
      </c>
      <c r="P72" s="22">
        <f t="shared" si="4"/>
        <v>0.42655326510018737</v>
      </c>
      <c r="Q72" s="85">
        <v>6714</v>
      </c>
      <c r="R72" s="23">
        <v>15910</v>
      </c>
      <c r="S72" s="24">
        <f t="shared" si="5"/>
        <v>0.57337465763298257</v>
      </c>
      <c r="T72" s="35">
        <v>1</v>
      </c>
      <c r="U72" s="71">
        <v>1</v>
      </c>
      <c r="V72" s="73">
        <f t="shared" si="6"/>
        <v>3.6038633415020904E-5</v>
      </c>
      <c r="W72" s="35">
        <v>1</v>
      </c>
      <c r="X72" s="71">
        <v>1</v>
      </c>
      <c r="Y72" s="22">
        <f t="shared" si="7"/>
        <v>3.6038633415020904E-5</v>
      </c>
      <c r="Z72" s="5">
        <v>7621</v>
      </c>
      <c r="AA72" s="89">
        <v>18284</v>
      </c>
      <c r="AB72" s="18">
        <f t="shared" si="8"/>
        <v>0.65893037336024218</v>
      </c>
      <c r="AC72" s="5">
        <v>198</v>
      </c>
      <c r="AD72" s="89">
        <v>551</v>
      </c>
      <c r="AE72" s="18">
        <f t="shared" si="9"/>
        <v>1.9857287011676519E-2</v>
      </c>
      <c r="AF72" s="5">
        <v>1482</v>
      </c>
      <c r="AG72" s="89">
        <v>4322</v>
      </c>
      <c r="AH72" s="18">
        <f t="shared" si="10"/>
        <v>0.15575897361972035</v>
      </c>
      <c r="AI72" s="89">
        <v>2959</v>
      </c>
      <c r="AJ72" s="89">
        <v>4591</v>
      </c>
      <c r="AK72" s="18">
        <f t="shared" si="11"/>
        <v>0.16545336600836097</v>
      </c>
      <c r="AL72" s="31">
        <v>9733</v>
      </c>
      <c r="AM72" s="91">
        <v>14868</v>
      </c>
      <c r="AN72" s="32">
        <f t="shared" si="12"/>
        <v>0.53582240161453076</v>
      </c>
      <c r="AO72" s="97">
        <v>9284</v>
      </c>
      <c r="AP72" s="33">
        <v>12880</v>
      </c>
      <c r="AQ72" s="32">
        <f t="shared" si="13"/>
        <v>0.46417759838546924</v>
      </c>
      <c r="AR72" s="17">
        <v>3347</v>
      </c>
      <c r="AS72" s="94">
        <v>4390</v>
      </c>
      <c r="AT72" s="19">
        <f t="shared" si="14"/>
        <v>0.15820960069194176</v>
      </c>
      <c r="AU72" s="17">
        <v>453</v>
      </c>
      <c r="AV72" s="94">
        <v>485</v>
      </c>
      <c r="AW72" s="19">
        <f t="shared" si="15"/>
        <v>1.7478737206285136E-2</v>
      </c>
      <c r="AX72" s="17">
        <v>90</v>
      </c>
      <c r="AY72" s="94">
        <v>102</v>
      </c>
      <c r="AZ72" s="19">
        <f t="shared" si="16"/>
        <v>3.675940608332132E-3</v>
      </c>
      <c r="BA72" s="17">
        <v>11115</v>
      </c>
      <c r="BB72" s="94">
        <v>22754</v>
      </c>
      <c r="BC72" s="19">
        <f t="shared" si="17"/>
        <v>0.82002306472538566</v>
      </c>
      <c r="BD72" s="17">
        <v>17</v>
      </c>
      <c r="BE72" s="94">
        <v>17</v>
      </c>
      <c r="BF72" s="19">
        <f t="shared" si="18"/>
        <v>6.1265676805535537E-4</v>
      </c>
      <c r="BG72" s="17">
        <v>0</v>
      </c>
      <c r="BH72" s="89">
        <v>0</v>
      </c>
      <c r="BI72" s="62">
        <f t="shared" si="19"/>
        <v>0</v>
      </c>
      <c r="BJ72" s="34">
        <v>0</v>
      </c>
      <c r="BK72" s="101">
        <v>0</v>
      </c>
      <c r="BL72" s="22">
        <f t="shared" si="20"/>
        <v>0</v>
      </c>
      <c r="BM72" s="35">
        <v>12260</v>
      </c>
      <c r="BN72" s="21">
        <v>27748</v>
      </c>
      <c r="BO72" s="22">
        <f t="shared" si="21"/>
        <v>1</v>
      </c>
      <c r="BP72" s="5">
        <v>47</v>
      </c>
      <c r="BQ72" s="106">
        <v>148</v>
      </c>
      <c r="BR72" s="103">
        <f t="shared" si="22"/>
        <v>5.3337177454230939E-3</v>
      </c>
      <c r="BS72" s="5">
        <v>12213</v>
      </c>
      <c r="BT72" s="108">
        <v>27600</v>
      </c>
      <c r="BU72" s="18">
        <f t="shared" si="23"/>
        <v>0.99466628225457687</v>
      </c>
      <c r="BV72" s="35">
        <v>1</v>
      </c>
      <c r="BW72" s="114">
        <v>1</v>
      </c>
      <c r="BX72" s="22">
        <f t="shared" si="24"/>
        <v>3.6038633415020904E-5</v>
      </c>
      <c r="BY72" s="35">
        <v>3986</v>
      </c>
      <c r="BZ72" s="114">
        <v>9881</v>
      </c>
      <c r="CA72" s="22">
        <f t="shared" si="25"/>
        <v>0.35609773677382156</v>
      </c>
      <c r="CB72" s="35">
        <v>0</v>
      </c>
      <c r="CC72" s="114">
        <v>0</v>
      </c>
      <c r="CD72" s="22">
        <f t="shared" si="26"/>
        <v>0</v>
      </c>
      <c r="CE72" s="35">
        <v>0</v>
      </c>
      <c r="CF72" s="114">
        <v>0</v>
      </c>
      <c r="CG72" s="22">
        <f t="shared" si="27"/>
        <v>0</v>
      </c>
      <c r="CH72" s="35">
        <v>0</v>
      </c>
      <c r="CI72" s="114">
        <v>0</v>
      </c>
      <c r="CJ72" s="22">
        <f t="shared" si="28"/>
        <v>0</v>
      </c>
      <c r="CK72" s="35">
        <v>10</v>
      </c>
      <c r="CL72" s="114">
        <v>20</v>
      </c>
      <c r="CM72" s="22">
        <f t="shared" si="29"/>
        <v>7.207726683004181E-4</v>
      </c>
      <c r="CN72" s="35">
        <v>5</v>
      </c>
      <c r="CO72" s="114">
        <v>11</v>
      </c>
      <c r="CP72" s="22">
        <f t="shared" si="30"/>
        <v>3.9642496756522991E-4</v>
      </c>
      <c r="CQ72" s="35">
        <v>0</v>
      </c>
      <c r="CR72" s="114">
        <v>0</v>
      </c>
      <c r="CS72" s="22">
        <f t="shared" si="31"/>
        <v>0</v>
      </c>
      <c r="CT72" s="35">
        <v>0</v>
      </c>
      <c r="CU72" s="114">
        <v>0</v>
      </c>
      <c r="CV72" s="22">
        <f t="shared" si="32"/>
        <v>0</v>
      </c>
      <c r="CW72" s="35">
        <v>0</v>
      </c>
      <c r="CX72" s="114">
        <v>0</v>
      </c>
      <c r="CY72" s="22">
        <f t="shared" si="48"/>
        <v>0</v>
      </c>
      <c r="CZ72" s="35">
        <v>1</v>
      </c>
      <c r="DA72" s="114">
        <v>4</v>
      </c>
      <c r="DB72" s="22">
        <f t="shared" si="33"/>
        <v>1.4415453366008361E-4</v>
      </c>
      <c r="DC72" s="35">
        <v>0</v>
      </c>
      <c r="DD72" s="114">
        <v>0</v>
      </c>
      <c r="DE72" s="22">
        <f t="shared" si="34"/>
        <v>0</v>
      </c>
      <c r="DF72" s="35">
        <v>2</v>
      </c>
      <c r="DG72" s="114">
        <v>6</v>
      </c>
      <c r="DH72" s="22">
        <f t="shared" si="35"/>
        <v>2.1623180049012541E-4</v>
      </c>
      <c r="DI72" s="35">
        <v>8255</v>
      </c>
      <c r="DJ72" s="114">
        <v>17825</v>
      </c>
      <c r="DK72" s="64">
        <f t="shared" si="36"/>
        <v>0.64238864062274759</v>
      </c>
      <c r="DL72" s="9">
        <v>2599</v>
      </c>
      <c r="DM72" s="124">
        <v>3018</v>
      </c>
      <c r="DN72" s="6">
        <f t="shared" si="37"/>
        <v>0.10876459564653308</v>
      </c>
      <c r="DO72" s="9">
        <v>2172</v>
      </c>
      <c r="DP72" s="124">
        <v>2435</v>
      </c>
      <c r="DQ72" s="6">
        <f t="shared" si="38"/>
        <v>8.7754072365575891E-2</v>
      </c>
      <c r="DR72" s="9">
        <v>2651</v>
      </c>
      <c r="DS72" s="124">
        <v>3174</v>
      </c>
      <c r="DT72" s="134">
        <f t="shared" si="39"/>
        <v>0.11438662245927635</v>
      </c>
      <c r="DU72" s="9">
        <v>10646</v>
      </c>
      <c r="DV72" s="124">
        <v>16315</v>
      </c>
      <c r="DW72" s="6">
        <f t="shared" si="40"/>
        <v>0.58797030416606599</v>
      </c>
      <c r="DX72" s="9">
        <v>2246</v>
      </c>
      <c r="DY72" s="124">
        <v>2806</v>
      </c>
      <c r="DZ72" s="6">
        <f t="shared" si="41"/>
        <v>0.10112440536254866</v>
      </c>
      <c r="EA72" s="66">
        <v>1587</v>
      </c>
      <c r="EB72" s="130">
        <v>1697</v>
      </c>
      <c r="EC72" s="32">
        <f t="shared" si="42"/>
        <v>6.1157560905290474E-2</v>
      </c>
      <c r="ED72" s="66">
        <v>11611</v>
      </c>
      <c r="EE72" s="131">
        <v>26051</v>
      </c>
      <c r="EF72" s="32">
        <f t="shared" si="43"/>
        <v>0.93884243909470955</v>
      </c>
      <c r="EG72" s="9">
        <v>1</v>
      </c>
      <c r="EH72" s="94">
        <v>1</v>
      </c>
      <c r="EI72" s="19">
        <f t="shared" si="44"/>
        <v>3.6038633415020904E-5</v>
      </c>
      <c r="EJ72" s="9">
        <v>12259</v>
      </c>
      <c r="EK72" s="89">
        <v>27747</v>
      </c>
      <c r="EL72" s="127">
        <f t="shared" si="45"/>
        <v>0.99996396136658494</v>
      </c>
      <c r="EM72" s="66">
        <v>0</v>
      </c>
      <c r="EN72" s="130">
        <v>0</v>
      </c>
      <c r="EO72" s="22">
        <f t="shared" si="46"/>
        <v>0</v>
      </c>
      <c r="EP72" s="35">
        <v>12260</v>
      </c>
      <c r="EQ72" s="21">
        <v>27748</v>
      </c>
      <c r="ER72" s="68">
        <f t="shared" si="47"/>
        <v>1</v>
      </c>
    </row>
    <row r="73" spans="1:148" s="41" customFormat="1" ht="12" x14ac:dyDescent="0.25">
      <c r="A73" s="38">
        <v>260540</v>
      </c>
      <c r="B73" s="61"/>
      <c r="C73" s="39" t="s">
        <v>103</v>
      </c>
      <c r="D73" s="40" t="s">
        <v>16</v>
      </c>
      <c r="E73" s="38" t="s">
        <v>6</v>
      </c>
      <c r="F73" s="50">
        <v>21427</v>
      </c>
      <c r="G73" s="51">
        <v>9149</v>
      </c>
      <c r="H73" s="82">
        <v>16509</v>
      </c>
      <c r="I73" s="52">
        <f t="shared" si="1"/>
        <v>0.77047650161011805</v>
      </c>
      <c r="J73" s="5">
        <v>12190</v>
      </c>
      <c r="K73" s="18">
        <f t="shared" si="2"/>
        <v>0.73838512326609729</v>
      </c>
      <c r="L73" s="77">
        <v>4319</v>
      </c>
      <c r="M73" s="18">
        <f t="shared" si="3"/>
        <v>0.26161487673390271</v>
      </c>
      <c r="N73" s="35">
        <v>7331</v>
      </c>
      <c r="O73" s="21">
        <v>13237</v>
      </c>
      <c r="P73" s="22">
        <f t="shared" si="4"/>
        <v>0.80180507601914108</v>
      </c>
      <c r="Q73" s="85">
        <v>1815</v>
      </c>
      <c r="R73" s="23">
        <v>3269</v>
      </c>
      <c r="S73" s="24">
        <f t="shared" si="5"/>
        <v>0.19801320491852928</v>
      </c>
      <c r="T73" s="35">
        <v>2</v>
      </c>
      <c r="U73" s="71">
        <v>2</v>
      </c>
      <c r="V73" s="73">
        <f t="shared" si="6"/>
        <v>1.2114604155309225E-4</v>
      </c>
      <c r="W73" s="35">
        <v>1</v>
      </c>
      <c r="X73" s="71">
        <v>1</v>
      </c>
      <c r="Y73" s="22">
        <f t="shared" si="7"/>
        <v>6.0573020776546124E-5</v>
      </c>
      <c r="Z73" s="5">
        <v>6375</v>
      </c>
      <c r="AA73" s="89">
        <v>12107</v>
      </c>
      <c r="AB73" s="18">
        <f t="shared" si="8"/>
        <v>0.73335756254164397</v>
      </c>
      <c r="AC73" s="5">
        <v>197</v>
      </c>
      <c r="AD73" s="89">
        <v>391</v>
      </c>
      <c r="AE73" s="18">
        <f t="shared" si="9"/>
        <v>2.3684051123629535E-2</v>
      </c>
      <c r="AF73" s="5">
        <v>757</v>
      </c>
      <c r="AG73" s="89">
        <v>1773</v>
      </c>
      <c r="AH73" s="18">
        <f t="shared" si="10"/>
        <v>0.10739596583681628</v>
      </c>
      <c r="AI73" s="89">
        <v>1820</v>
      </c>
      <c r="AJ73" s="89">
        <v>2238</v>
      </c>
      <c r="AK73" s="18">
        <f t="shared" si="11"/>
        <v>0.13556242049791023</v>
      </c>
      <c r="AL73" s="31">
        <v>6275</v>
      </c>
      <c r="AM73" s="91">
        <v>9183</v>
      </c>
      <c r="AN73" s="32">
        <f t="shared" si="12"/>
        <v>0.5562420497910231</v>
      </c>
      <c r="AO73" s="97">
        <v>6001</v>
      </c>
      <c r="AP73" s="33">
        <v>7326</v>
      </c>
      <c r="AQ73" s="32">
        <f t="shared" si="13"/>
        <v>0.4437579502089769</v>
      </c>
      <c r="AR73" s="17">
        <v>4162</v>
      </c>
      <c r="AS73" s="94">
        <v>5772</v>
      </c>
      <c r="AT73" s="19">
        <f t="shared" si="14"/>
        <v>0.34962747592222426</v>
      </c>
      <c r="AU73" s="17">
        <v>498</v>
      </c>
      <c r="AV73" s="94">
        <v>542</v>
      </c>
      <c r="AW73" s="19">
        <f t="shared" si="15"/>
        <v>3.2830577260887998E-2</v>
      </c>
      <c r="AX73" s="17">
        <v>38</v>
      </c>
      <c r="AY73" s="94">
        <v>41</v>
      </c>
      <c r="AZ73" s="19">
        <f t="shared" si="16"/>
        <v>2.4834938518383913E-3</v>
      </c>
      <c r="BA73" s="17">
        <v>6645</v>
      </c>
      <c r="BB73" s="94">
        <v>10135</v>
      </c>
      <c r="BC73" s="19">
        <f t="shared" si="17"/>
        <v>0.61390756557029502</v>
      </c>
      <c r="BD73" s="17">
        <v>19</v>
      </c>
      <c r="BE73" s="94">
        <v>19</v>
      </c>
      <c r="BF73" s="19">
        <f t="shared" si="18"/>
        <v>1.1508873947543765E-3</v>
      </c>
      <c r="BG73" s="17">
        <v>0</v>
      </c>
      <c r="BH73" s="89">
        <v>0</v>
      </c>
      <c r="BI73" s="62">
        <f t="shared" si="19"/>
        <v>0</v>
      </c>
      <c r="BJ73" s="34">
        <v>0</v>
      </c>
      <c r="BK73" s="101">
        <v>0</v>
      </c>
      <c r="BL73" s="22">
        <f t="shared" si="20"/>
        <v>0</v>
      </c>
      <c r="BM73" s="35">
        <v>9149</v>
      </c>
      <c r="BN73" s="21">
        <v>16509</v>
      </c>
      <c r="BO73" s="22">
        <f t="shared" si="21"/>
        <v>1</v>
      </c>
      <c r="BP73" s="5">
        <v>0</v>
      </c>
      <c r="BQ73" s="106">
        <v>0</v>
      </c>
      <c r="BR73" s="103">
        <f t="shared" si="22"/>
        <v>0</v>
      </c>
      <c r="BS73" s="5">
        <v>9149</v>
      </c>
      <c r="BT73" s="108">
        <v>16509</v>
      </c>
      <c r="BU73" s="18">
        <f t="shared" si="23"/>
        <v>1</v>
      </c>
      <c r="BV73" s="35">
        <v>1</v>
      </c>
      <c r="BW73" s="114">
        <v>1</v>
      </c>
      <c r="BX73" s="22">
        <f t="shared" si="24"/>
        <v>6.0573020776546124E-5</v>
      </c>
      <c r="BY73" s="35">
        <v>2245</v>
      </c>
      <c r="BZ73" s="114">
        <v>4233</v>
      </c>
      <c r="CA73" s="22">
        <f t="shared" si="25"/>
        <v>0.25640559694711973</v>
      </c>
      <c r="CB73" s="35">
        <v>0</v>
      </c>
      <c r="CC73" s="114">
        <v>0</v>
      </c>
      <c r="CD73" s="22">
        <f t="shared" si="26"/>
        <v>0</v>
      </c>
      <c r="CE73" s="35">
        <v>0</v>
      </c>
      <c r="CF73" s="114">
        <v>0</v>
      </c>
      <c r="CG73" s="22">
        <f t="shared" si="27"/>
        <v>0</v>
      </c>
      <c r="CH73" s="35">
        <v>0</v>
      </c>
      <c r="CI73" s="114">
        <v>0</v>
      </c>
      <c r="CJ73" s="22">
        <f t="shared" si="28"/>
        <v>0</v>
      </c>
      <c r="CK73" s="35">
        <v>35</v>
      </c>
      <c r="CL73" s="114">
        <v>58</v>
      </c>
      <c r="CM73" s="22">
        <f t="shared" si="29"/>
        <v>3.5132352050396753E-3</v>
      </c>
      <c r="CN73" s="35">
        <v>5</v>
      </c>
      <c r="CO73" s="114">
        <v>8</v>
      </c>
      <c r="CP73" s="22">
        <f t="shared" si="30"/>
        <v>4.8458416621236899E-4</v>
      </c>
      <c r="CQ73" s="35">
        <v>0</v>
      </c>
      <c r="CR73" s="114">
        <v>0</v>
      </c>
      <c r="CS73" s="22">
        <f t="shared" si="31"/>
        <v>0</v>
      </c>
      <c r="CT73" s="35">
        <v>0</v>
      </c>
      <c r="CU73" s="114">
        <v>0</v>
      </c>
      <c r="CV73" s="22">
        <f t="shared" si="32"/>
        <v>0</v>
      </c>
      <c r="CW73" s="35">
        <v>0</v>
      </c>
      <c r="CX73" s="114">
        <v>0</v>
      </c>
      <c r="CY73" s="22">
        <f t="shared" si="48"/>
        <v>0</v>
      </c>
      <c r="CZ73" s="35">
        <v>44</v>
      </c>
      <c r="DA73" s="114">
        <v>85</v>
      </c>
      <c r="DB73" s="22">
        <f t="shared" si="33"/>
        <v>5.1487067660064209E-3</v>
      </c>
      <c r="DC73" s="35">
        <v>2</v>
      </c>
      <c r="DD73" s="114">
        <v>4</v>
      </c>
      <c r="DE73" s="22">
        <f t="shared" si="34"/>
        <v>2.4229208310618449E-4</v>
      </c>
      <c r="DF73" s="35">
        <v>2</v>
      </c>
      <c r="DG73" s="114">
        <v>5</v>
      </c>
      <c r="DH73" s="22">
        <f t="shared" si="35"/>
        <v>3.0286510388273063E-4</v>
      </c>
      <c r="DI73" s="35">
        <v>6815</v>
      </c>
      <c r="DJ73" s="114">
        <v>12115</v>
      </c>
      <c r="DK73" s="64">
        <f t="shared" si="36"/>
        <v>0.7338421467078563</v>
      </c>
      <c r="DL73" s="9">
        <v>1652</v>
      </c>
      <c r="DM73" s="124">
        <v>1915</v>
      </c>
      <c r="DN73" s="6">
        <f t="shared" si="37"/>
        <v>0.11599733478708583</v>
      </c>
      <c r="DO73" s="9">
        <v>1356</v>
      </c>
      <c r="DP73" s="124">
        <v>1512</v>
      </c>
      <c r="DQ73" s="6">
        <f t="shared" si="38"/>
        <v>9.1586407414137747E-2</v>
      </c>
      <c r="DR73" s="9">
        <v>1608</v>
      </c>
      <c r="DS73" s="124">
        <v>1839</v>
      </c>
      <c r="DT73" s="134">
        <f t="shared" si="39"/>
        <v>0.11139378520806832</v>
      </c>
      <c r="DU73" s="9">
        <v>8128</v>
      </c>
      <c r="DV73" s="124">
        <v>9944</v>
      </c>
      <c r="DW73" s="6">
        <f t="shared" si="40"/>
        <v>0.60233811860197473</v>
      </c>
      <c r="DX73" s="9">
        <v>1197</v>
      </c>
      <c r="DY73" s="124">
        <v>1299</v>
      </c>
      <c r="DZ73" s="6">
        <f t="shared" si="41"/>
        <v>7.8684353988733413E-2</v>
      </c>
      <c r="EA73" s="66">
        <v>927</v>
      </c>
      <c r="EB73" s="130">
        <v>958</v>
      </c>
      <c r="EC73" s="32">
        <f t="shared" si="42"/>
        <v>5.8028953903931188E-2</v>
      </c>
      <c r="ED73" s="66">
        <v>8745</v>
      </c>
      <c r="EE73" s="131">
        <v>15551</v>
      </c>
      <c r="EF73" s="32">
        <f t="shared" si="43"/>
        <v>0.94197104609606885</v>
      </c>
      <c r="EG73" s="9">
        <v>2</v>
      </c>
      <c r="EH73" s="94">
        <v>2</v>
      </c>
      <c r="EI73" s="19">
        <f t="shared" si="44"/>
        <v>1.2114604155309225E-4</v>
      </c>
      <c r="EJ73" s="9">
        <v>9147</v>
      </c>
      <c r="EK73" s="89">
        <v>16507</v>
      </c>
      <c r="EL73" s="127">
        <f t="shared" si="45"/>
        <v>0.99987885395844689</v>
      </c>
      <c r="EM73" s="66">
        <v>0</v>
      </c>
      <c r="EN73" s="130">
        <v>0</v>
      </c>
      <c r="EO73" s="22">
        <f t="shared" si="46"/>
        <v>0</v>
      </c>
      <c r="EP73" s="35">
        <v>9149</v>
      </c>
      <c r="EQ73" s="21">
        <v>16509</v>
      </c>
      <c r="ER73" s="68">
        <f t="shared" si="47"/>
        <v>1</v>
      </c>
    </row>
    <row r="74" spans="1:148" s="41" customFormat="1" ht="12" x14ac:dyDescent="0.25">
      <c r="A74" s="38">
        <v>260545</v>
      </c>
      <c r="B74" s="61"/>
      <c r="C74" s="39" t="s">
        <v>104</v>
      </c>
      <c r="D74" s="40" t="s">
        <v>3</v>
      </c>
      <c r="E74" s="38" t="s">
        <v>8</v>
      </c>
      <c r="F74" s="50">
        <v>3167</v>
      </c>
      <c r="G74" s="51">
        <v>240</v>
      </c>
      <c r="H74" s="82">
        <v>577</v>
      </c>
      <c r="I74" s="52">
        <f t="shared" si="1"/>
        <v>0.1821913482791285</v>
      </c>
      <c r="J74" s="5">
        <v>204</v>
      </c>
      <c r="K74" s="18">
        <f t="shared" si="2"/>
        <v>0.35355285961871752</v>
      </c>
      <c r="L74" s="77">
        <v>373</v>
      </c>
      <c r="M74" s="18">
        <f t="shared" si="3"/>
        <v>0.64644714038128248</v>
      </c>
      <c r="N74" s="35">
        <v>193</v>
      </c>
      <c r="O74" s="21">
        <v>465</v>
      </c>
      <c r="P74" s="22">
        <f t="shared" si="4"/>
        <v>0.80589254766031193</v>
      </c>
      <c r="Q74" s="85">
        <v>45</v>
      </c>
      <c r="R74" s="23">
        <v>110</v>
      </c>
      <c r="S74" s="24">
        <f t="shared" si="5"/>
        <v>0.19064124783362218</v>
      </c>
      <c r="T74" s="35">
        <v>2</v>
      </c>
      <c r="U74" s="71">
        <v>2</v>
      </c>
      <c r="V74" s="73">
        <f t="shared" si="6"/>
        <v>3.4662045060658577E-3</v>
      </c>
      <c r="W74" s="35">
        <v>0</v>
      </c>
      <c r="X74" s="71">
        <v>0</v>
      </c>
      <c r="Y74" s="22">
        <f t="shared" si="7"/>
        <v>0</v>
      </c>
      <c r="Z74" s="5">
        <v>64</v>
      </c>
      <c r="AA74" s="89">
        <v>155</v>
      </c>
      <c r="AB74" s="18">
        <f t="shared" si="8"/>
        <v>0.268630849220104</v>
      </c>
      <c r="AC74" s="5">
        <v>16</v>
      </c>
      <c r="AD74" s="89">
        <v>43</v>
      </c>
      <c r="AE74" s="18">
        <f t="shared" si="9"/>
        <v>7.452339688041594E-2</v>
      </c>
      <c r="AF74" s="5">
        <v>64</v>
      </c>
      <c r="AG74" s="89">
        <v>187</v>
      </c>
      <c r="AH74" s="18">
        <f t="shared" si="10"/>
        <v>0.3240901213171577</v>
      </c>
      <c r="AI74" s="89">
        <v>96</v>
      </c>
      <c r="AJ74" s="89">
        <v>192</v>
      </c>
      <c r="AK74" s="18">
        <f t="shared" si="11"/>
        <v>0.33275563258232238</v>
      </c>
      <c r="AL74" s="31">
        <v>210</v>
      </c>
      <c r="AM74" s="91">
        <v>325</v>
      </c>
      <c r="AN74" s="32">
        <f t="shared" si="12"/>
        <v>0.56325823223570193</v>
      </c>
      <c r="AO74" s="97">
        <v>172</v>
      </c>
      <c r="AP74" s="33">
        <v>252</v>
      </c>
      <c r="AQ74" s="32">
        <f t="shared" si="13"/>
        <v>0.43674176776429807</v>
      </c>
      <c r="AR74" s="17">
        <v>102</v>
      </c>
      <c r="AS74" s="94">
        <v>156</v>
      </c>
      <c r="AT74" s="19">
        <f t="shared" si="14"/>
        <v>0.27036395147313691</v>
      </c>
      <c r="AU74" s="17">
        <v>39</v>
      </c>
      <c r="AV74" s="94">
        <v>56</v>
      </c>
      <c r="AW74" s="19">
        <f t="shared" si="15"/>
        <v>9.7053726169844021E-2</v>
      </c>
      <c r="AX74" s="17">
        <v>5</v>
      </c>
      <c r="AY74" s="94">
        <v>5</v>
      </c>
      <c r="AZ74" s="19">
        <f t="shared" si="16"/>
        <v>8.6655112651646445E-3</v>
      </c>
      <c r="BA74" s="17">
        <v>195</v>
      </c>
      <c r="BB74" s="94">
        <v>358</v>
      </c>
      <c r="BC74" s="19">
        <f t="shared" si="17"/>
        <v>0.62045060658578854</v>
      </c>
      <c r="BD74" s="17">
        <v>2</v>
      </c>
      <c r="BE74" s="94">
        <v>2</v>
      </c>
      <c r="BF74" s="19">
        <f t="shared" si="18"/>
        <v>3.4662045060658577E-3</v>
      </c>
      <c r="BG74" s="17">
        <v>0</v>
      </c>
      <c r="BH74" s="89">
        <v>0</v>
      </c>
      <c r="BI74" s="62">
        <f t="shared" si="19"/>
        <v>0</v>
      </c>
      <c r="BJ74" s="34">
        <v>1</v>
      </c>
      <c r="BK74" s="101">
        <v>2</v>
      </c>
      <c r="BL74" s="22">
        <f t="shared" si="20"/>
        <v>3.4662045060658577E-3</v>
      </c>
      <c r="BM74" s="35">
        <v>239</v>
      </c>
      <c r="BN74" s="21">
        <v>575</v>
      </c>
      <c r="BO74" s="22">
        <f t="shared" si="21"/>
        <v>0.99653379549393417</v>
      </c>
      <c r="BP74" s="5">
        <v>0</v>
      </c>
      <c r="BQ74" s="106">
        <v>0</v>
      </c>
      <c r="BR74" s="103">
        <f t="shared" si="22"/>
        <v>0</v>
      </c>
      <c r="BS74" s="5">
        <v>240</v>
      </c>
      <c r="BT74" s="108">
        <v>577</v>
      </c>
      <c r="BU74" s="18">
        <f t="shared" si="23"/>
        <v>1</v>
      </c>
      <c r="BV74" s="35">
        <v>0</v>
      </c>
      <c r="BW74" s="114">
        <v>0</v>
      </c>
      <c r="BX74" s="22">
        <f t="shared" si="24"/>
        <v>0</v>
      </c>
      <c r="BY74" s="35">
        <v>1</v>
      </c>
      <c r="BZ74" s="114">
        <v>3</v>
      </c>
      <c r="CA74" s="22">
        <f t="shared" si="25"/>
        <v>5.1993067590987872E-3</v>
      </c>
      <c r="CB74" s="35">
        <v>0</v>
      </c>
      <c r="CC74" s="114">
        <v>0</v>
      </c>
      <c r="CD74" s="22">
        <f t="shared" si="26"/>
        <v>0</v>
      </c>
      <c r="CE74" s="35">
        <v>0</v>
      </c>
      <c r="CF74" s="114">
        <v>0</v>
      </c>
      <c r="CG74" s="22">
        <f t="shared" si="27"/>
        <v>0</v>
      </c>
      <c r="CH74" s="35">
        <v>0</v>
      </c>
      <c r="CI74" s="114">
        <v>0</v>
      </c>
      <c r="CJ74" s="22">
        <f t="shared" si="28"/>
        <v>0</v>
      </c>
      <c r="CK74" s="35">
        <v>1</v>
      </c>
      <c r="CL74" s="114">
        <v>2</v>
      </c>
      <c r="CM74" s="22">
        <f t="shared" si="29"/>
        <v>3.4662045060658577E-3</v>
      </c>
      <c r="CN74" s="35">
        <v>0</v>
      </c>
      <c r="CO74" s="114">
        <v>0</v>
      </c>
      <c r="CP74" s="22">
        <f t="shared" si="30"/>
        <v>0</v>
      </c>
      <c r="CQ74" s="35">
        <v>0</v>
      </c>
      <c r="CR74" s="114">
        <v>0</v>
      </c>
      <c r="CS74" s="22">
        <f t="shared" si="31"/>
        <v>0</v>
      </c>
      <c r="CT74" s="35">
        <v>0</v>
      </c>
      <c r="CU74" s="114">
        <v>0</v>
      </c>
      <c r="CV74" s="22">
        <f t="shared" si="32"/>
        <v>0</v>
      </c>
      <c r="CW74" s="35">
        <v>0</v>
      </c>
      <c r="CX74" s="114">
        <v>0</v>
      </c>
      <c r="CY74" s="22">
        <f t="shared" si="48"/>
        <v>0</v>
      </c>
      <c r="CZ74" s="35">
        <v>0</v>
      </c>
      <c r="DA74" s="114">
        <v>0</v>
      </c>
      <c r="DB74" s="22">
        <f t="shared" si="33"/>
        <v>0</v>
      </c>
      <c r="DC74" s="35">
        <v>0</v>
      </c>
      <c r="DD74" s="114">
        <v>0</v>
      </c>
      <c r="DE74" s="22">
        <f t="shared" si="34"/>
        <v>0</v>
      </c>
      <c r="DF74" s="35">
        <v>0</v>
      </c>
      <c r="DG74" s="114">
        <v>0</v>
      </c>
      <c r="DH74" s="22">
        <f t="shared" si="35"/>
        <v>0</v>
      </c>
      <c r="DI74" s="35">
        <v>238</v>
      </c>
      <c r="DJ74" s="114">
        <v>572</v>
      </c>
      <c r="DK74" s="64">
        <f t="shared" si="36"/>
        <v>0.99133448873483532</v>
      </c>
      <c r="DL74" s="9">
        <v>55</v>
      </c>
      <c r="DM74" s="124">
        <v>66</v>
      </c>
      <c r="DN74" s="6">
        <f t="shared" si="37"/>
        <v>0.11438474870017332</v>
      </c>
      <c r="DO74" s="9">
        <v>59</v>
      </c>
      <c r="DP74" s="124">
        <v>65</v>
      </c>
      <c r="DQ74" s="6">
        <f t="shared" si="38"/>
        <v>0.11265164644714037</v>
      </c>
      <c r="DR74" s="9">
        <v>56</v>
      </c>
      <c r="DS74" s="124">
        <v>70</v>
      </c>
      <c r="DT74" s="134">
        <f t="shared" si="39"/>
        <v>0.12131715771230503</v>
      </c>
      <c r="DU74" s="9">
        <v>191</v>
      </c>
      <c r="DV74" s="124">
        <v>297</v>
      </c>
      <c r="DW74" s="6">
        <f t="shared" si="40"/>
        <v>0.51473136915077988</v>
      </c>
      <c r="DX74" s="9">
        <v>69</v>
      </c>
      <c r="DY74" s="124">
        <v>79</v>
      </c>
      <c r="DZ74" s="6">
        <f t="shared" si="41"/>
        <v>0.1369150779896014</v>
      </c>
      <c r="EA74" s="66">
        <v>59</v>
      </c>
      <c r="EB74" s="130">
        <v>64</v>
      </c>
      <c r="EC74" s="32">
        <f t="shared" si="42"/>
        <v>0.11091854419410745</v>
      </c>
      <c r="ED74" s="66">
        <v>226</v>
      </c>
      <c r="EE74" s="131">
        <v>513</v>
      </c>
      <c r="EF74" s="32">
        <f t="shared" si="43"/>
        <v>0.8890814558058926</v>
      </c>
      <c r="EG74" s="9">
        <v>2</v>
      </c>
      <c r="EH74" s="94">
        <v>2</v>
      </c>
      <c r="EI74" s="19">
        <f t="shared" si="44"/>
        <v>3.4662045060658577E-3</v>
      </c>
      <c r="EJ74" s="9">
        <v>238</v>
      </c>
      <c r="EK74" s="89">
        <v>575</v>
      </c>
      <c r="EL74" s="127">
        <f t="shared" si="45"/>
        <v>0.99653379549393417</v>
      </c>
      <c r="EM74" s="66">
        <v>0</v>
      </c>
      <c r="EN74" s="130">
        <v>0</v>
      </c>
      <c r="EO74" s="22">
        <f t="shared" si="46"/>
        <v>0</v>
      </c>
      <c r="EP74" s="35">
        <v>240</v>
      </c>
      <c r="EQ74" s="21">
        <v>577</v>
      </c>
      <c r="ER74" s="68">
        <f t="shared" si="47"/>
        <v>1</v>
      </c>
    </row>
    <row r="75" spans="1:148" s="41" customFormat="1" ht="12" x14ac:dyDescent="0.25">
      <c r="A75" s="38">
        <v>260550</v>
      </c>
      <c r="B75" s="61"/>
      <c r="C75" s="39" t="s">
        <v>105</v>
      </c>
      <c r="D75" s="40" t="s">
        <v>12</v>
      </c>
      <c r="E75" s="38" t="s">
        <v>8</v>
      </c>
      <c r="F75" s="50">
        <v>15026</v>
      </c>
      <c r="G75" s="51">
        <v>3803</v>
      </c>
      <c r="H75" s="82">
        <v>9077</v>
      </c>
      <c r="I75" s="52">
        <f t="shared" si="1"/>
        <v>0.60408625049913478</v>
      </c>
      <c r="J75" s="5">
        <v>5395</v>
      </c>
      <c r="K75" s="18">
        <f t="shared" si="2"/>
        <v>0.59435936983584881</v>
      </c>
      <c r="L75" s="77">
        <v>3682</v>
      </c>
      <c r="M75" s="18">
        <f t="shared" si="3"/>
        <v>0.40564063016415114</v>
      </c>
      <c r="N75" s="35">
        <v>3262</v>
      </c>
      <c r="O75" s="21">
        <v>7716</v>
      </c>
      <c r="P75" s="22">
        <f t="shared" si="4"/>
        <v>0.85006059270684142</v>
      </c>
      <c r="Q75" s="85">
        <v>541</v>
      </c>
      <c r="R75" s="23">
        <v>1361</v>
      </c>
      <c r="S75" s="24">
        <f t="shared" si="5"/>
        <v>0.14993940729315852</v>
      </c>
      <c r="T75" s="35">
        <v>0</v>
      </c>
      <c r="U75" s="71">
        <v>0</v>
      </c>
      <c r="V75" s="73">
        <f t="shared" si="6"/>
        <v>0</v>
      </c>
      <c r="W75" s="35">
        <v>0</v>
      </c>
      <c r="X75" s="71">
        <v>0</v>
      </c>
      <c r="Y75" s="22">
        <f t="shared" si="7"/>
        <v>0</v>
      </c>
      <c r="Z75" s="5">
        <v>1705</v>
      </c>
      <c r="AA75" s="89">
        <v>4183</v>
      </c>
      <c r="AB75" s="18">
        <f t="shared" si="8"/>
        <v>0.4608350776688333</v>
      </c>
      <c r="AC75" s="5">
        <v>285</v>
      </c>
      <c r="AD75" s="89">
        <v>781</v>
      </c>
      <c r="AE75" s="18">
        <f t="shared" si="9"/>
        <v>8.6041643714883778E-2</v>
      </c>
      <c r="AF75" s="5">
        <v>665</v>
      </c>
      <c r="AG75" s="89">
        <v>1974</v>
      </c>
      <c r="AH75" s="18">
        <f t="shared" si="10"/>
        <v>0.21747273328192135</v>
      </c>
      <c r="AI75" s="89">
        <v>1148</v>
      </c>
      <c r="AJ75" s="89">
        <v>2139</v>
      </c>
      <c r="AK75" s="18">
        <f t="shared" si="11"/>
        <v>0.23565054533436158</v>
      </c>
      <c r="AL75" s="31">
        <v>3296</v>
      </c>
      <c r="AM75" s="91">
        <v>5134</v>
      </c>
      <c r="AN75" s="32">
        <f t="shared" si="12"/>
        <v>0.56560537622562523</v>
      </c>
      <c r="AO75" s="97">
        <v>2803</v>
      </c>
      <c r="AP75" s="33">
        <v>3943</v>
      </c>
      <c r="AQ75" s="32">
        <f t="shared" si="13"/>
        <v>0.43439462377437477</v>
      </c>
      <c r="AR75" s="17">
        <v>1672</v>
      </c>
      <c r="AS75" s="94">
        <v>2532</v>
      </c>
      <c r="AT75" s="19">
        <f t="shared" si="14"/>
        <v>0.27894678858653738</v>
      </c>
      <c r="AU75" s="17">
        <v>223</v>
      </c>
      <c r="AV75" s="94">
        <v>246</v>
      </c>
      <c r="AW75" s="19">
        <f t="shared" si="15"/>
        <v>2.7101465241819986E-2</v>
      </c>
      <c r="AX75" s="17">
        <v>20</v>
      </c>
      <c r="AY75" s="94">
        <v>21</v>
      </c>
      <c r="AZ75" s="19">
        <f t="shared" si="16"/>
        <v>2.3135397157651207E-3</v>
      </c>
      <c r="BA75" s="17">
        <v>3224</v>
      </c>
      <c r="BB75" s="94">
        <v>6277</v>
      </c>
      <c r="BC75" s="19">
        <f t="shared" si="17"/>
        <v>0.69152803789798389</v>
      </c>
      <c r="BD75" s="17">
        <v>1</v>
      </c>
      <c r="BE75" s="94">
        <v>1</v>
      </c>
      <c r="BF75" s="19">
        <f t="shared" si="18"/>
        <v>1.1016855789357717E-4</v>
      </c>
      <c r="BG75" s="17">
        <v>0</v>
      </c>
      <c r="BH75" s="89">
        <v>0</v>
      </c>
      <c r="BI75" s="62">
        <f t="shared" si="19"/>
        <v>0</v>
      </c>
      <c r="BJ75" s="34">
        <v>0</v>
      </c>
      <c r="BK75" s="101">
        <v>0</v>
      </c>
      <c r="BL75" s="22">
        <f t="shared" si="20"/>
        <v>0</v>
      </c>
      <c r="BM75" s="35">
        <v>3803</v>
      </c>
      <c r="BN75" s="21">
        <v>9077</v>
      </c>
      <c r="BO75" s="22">
        <f t="shared" si="21"/>
        <v>1</v>
      </c>
      <c r="BP75" s="5">
        <v>1</v>
      </c>
      <c r="BQ75" s="106">
        <v>1</v>
      </c>
      <c r="BR75" s="103">
        <f t="shared" si="22"/>
        <v>1.1016855789357717E-4</v>
      </c>
      <c r="BS75" s="5">
        <v>3802</v>
      </c>
      <c r="BT75" s="108">
        <v>9076</v>
      </c>
      <c r="BU75" s="18">
        <f t="shared" si="23"/>
        <v>0.99988983144210641</v>
      </c>
      <c r="BV75" s="35">
        <v>0</v>
      </c>
      <c r="BW75" s="114">
        <v>0</v>
      </c>
      <c r="BX75" s="22">
        <f t="shared" si="24"/>
        <v>0</v>
      </c>
      <c r="BY75" s="35">
        <v>446</v>
      </c>
      <c r="BZ75" s="114">
        <v>1161</v>
      </c>
      <c r="CA75" s="22">
        <f t="shared" si="25"/>
        <v>0.1279056957144431</v>
      </c>
      <c r="CB75" s="35">
        <v>0</v>
      </c>
      <c r="CC75" s="114">
        <v>0</v>
      </c>
      <c r="CD75" s="22">
        <f t="shared" si="26"/>
        <v>0</v>
      </c>
      <c r="CE75" s="35">
        <v>0</v>
      </c>
      <c r="CF75" s="114">
        <v>0</v>
      </c>
      <c r="CG75" s="22">
        <f t="shared" si="27"/>
        <v>0</v>
      </c>
      <c r="CH75" s="35">
        <v>0</v>
      </c>
      <c r="CI75" s="114">
        <v>0</v>
      </c>
      <c r="CJ75" s="22">
        <f t="shared" si="28"/>
        <v>0</v>
      </c>
      <c r="CK75" s="35">
        <v>6</v>
      </c>
      <c r="CL75" s="114">
        <v>9</v>
      </c>
      <c r="CM75" s="22">
        <f t="shared" si="29"/>
        <v>9.915170210421946E-4</v>
      </c>
      <c r="CN75" s="35">
        <v>0</v>
      </c>
      <c r="CO75" s="114">
        <v>0</v>
      </c>
      <c r="CP75" s="22">
        <f t="shared" si="30"/>
        <v>0</v>
      </c>
      <c r="CQ75" s="35">
        <v>0</v>
      </c>
      <c r="CR75" s="114">
        <v>0</v>
      </c>
      <c r="CS75" s="22">
        <f t="shared" si="31"/>
        <v>0</v>
      </c>
      <c r="CT75" s="35">
        <v>0</v>
      </c>
      <c r="CU75" s="114">
        <v>0</v>
      </c>
      <c r="CV75" s="22">
        <f t="shared" si="32"/>
        <v>0</v>
      </c>
      <c r="CW75" s="35">
        <v>0</v>
      </c>
      <c r="CX75" s="114">
        <v>0</v>
      </c>
      <c r="CY75" s="22">
        <f t="shared" si="48"/>
        <v>0</v>
      </c>
      <c r="CZ75" s="35">
        <v>0</v>
      </c>
      <c r="DA75" s="114">
        <v>0</v>
      </c>
      <c r="DB75" s="22">
        <f t="shared" si="33"/>
        <v>0</v>
      </c>
      <c r="DC75" s="35">
        <v>0</v>
      </c>
      <c r="DD75" s="114">
        <v>0</v>
      </c>
      <c r="DE75" s="22">
        <f t="shared" si="34"/>
        <v>0</v>
      </c>
      <c r="DF75" s="35">
        <v>0</v>
      </c>
      <c r="DG75" s="114">
        <v>0</v>
      </c>
      <c r="DH75" s="22">
        <f t="shared" si="35"/>
        <v>0</v>
      </c>
      <c r="DI75" s="35">
        <v>3351</v>
      </c>
      <c r="DJ75" s="114">
        <v>7907</v>
      </c>
      <c r="DK75" s="64">
        <f t="shared" si="36"/>
        <v>0.87110278726451473</v>
      </c>
      <c r="DL75" s="9">
        <v>748</v>
      </c>
      <c r="DM75" s="124">
        <v>890</v>
      </c>
      <c r="DN75" s="6">
        <f t="shared" si="37"/>
        <v>9.8050016525283681E-2</v>
      </c>
      <c r="DO75" s="9">
        <v>671</v>
      </c>
      <c r="DP75" s="124">
        <v>766</v>
      </c>
      <c r="DQ75" s="6">
        <f t="shared" si="38"/>
        <v>8.4389115346480109E-2</v>
      </c>
      <c r="DR75" s="9">
        <v>896</v>
      </c>
      <c r="DS75" s="124">
        <v>1040</v>
      </c>
      <c r="DT75" s="134">
        <f t="shared" si="39"/>
        <v>0.11457530020932026</v>
      </c>
      <c r="DU75" s="9">
        <v>3296</v>
      </c>
      <c r="DV75" s="124">
        <v>5346</v>
      </c>
      <c r="DW75" s="6">
        <f t="shared" si="40"/>
        <v>0.58896111049906352</v>
      </c>
      <c r="DX75" s="9">
        <v>851</v>
      </c>
      <c r="DY75" s="124">
        <v>1035</v>
      </c>
      <c r="DZ75" s="6">
        <f t="shared" si="41"/>
        <v>0.11402445741985237</v>
      </c>
      <c r="EA75" s="66">
        <v>523</v>
      </c>
      <c r="EB75" s="130">
        <v>548</v>
      </c>
      <c r="EC75" s="32">
        <f t="shared" si="42"/>
        <v>6.0372369725680289E-2</v>
      </c>
      <c r="ED75" s="66">
        <v>3595</v>
      </c>
      <c r="EE75" s="131">
        <v>8529</v>
      </c>
      <c r="EF75" s="32">
        <f t="shared" si="43"/>
        <v>0.93962763027431973</v>
      </c>
      <c r="EG75" s="9">
        <v>0</v>
      </c>
      <c r="EH75" s="94">
        <v>0</v>
      </c>
      <c r="EI75" s="19">
        <f t="shared" si="44"/>
        <v>0</v>
      </c>
      <c r="EJ75" s="9">
        <v>3803</v>
      </c>
      <c r="EK75" s="89">
        <v>9077</v>
      </c>
      <c r="EL75" s="127">
        <f t="shared" si="45"/>
        <v>1</v>
      </c>
      <c r="EM75" s="66">
        <v>0</v>
      </c>
      <c r="EN75" s="130">
        <v>0</v>
      </c>
      <c r="EO75" s="22">
        <f t="shared" si="46"/>
        <v>0</v>
      </c>
      <c r="EP75" s="35">
        <v>3803</v>
      </c>
      <c r="EQ75" s="21">
        <v>9077</v>
      </c>
      <c r="ER75" s="68">
        <f t="shared" si="47"/>
        <v>1</v>
      </c>
    </row>
    <row r="76" spans="1:148" s="41" customFormat="1" ht="12" x14ac:dyDescent="0.25">
      <c r="A76" s="38">
        <v>260560</v>
      </c>
      <c r="B76" s="61"/>
      <c r="C76" s="39" t="s">
        <v>106</v>
      </c>
      <c r="D76" s="40" t="s">
        <v>5</v>
      </c>
      <c r="E76" s="38" t="s">
        <v>6</v>
      </c>
      <c r="F76" s="50">
        <v>20347</v>
      </c>
      <c r="G76" s="51">
        <v>6586</v>
      </c>
      <c r="H76" s="82">
        <v>15032</v>
      </c>
      <c r="I76" s="52">
        <f t="shared" si="1"/>
        <v>0.73878213004374105</v>
      </c>
      <c r="J76" s="5">
        <v>9437</v>
      </c>
      <c r="K76" s="18">
        <f t="shared" si="2"/>
        <v>0.62779403938265033</v>
      </c>
      <c r="L76" s="77">
        <v>5595</v>
      </c>
      <c r="M76" s="18">
        <f t="shared" si="3"/>
        <v>0.37220596061734967</v>
      </c>
      <c r="N76" s="35">
        <v>2902</v>
      </c>
      <c r="O76" s="21">
        <v>6577</v>
      </c>
      <c r="P76" s="22">
        <f t="shared" si="4"/>
        <v>0.43753326237360296</v>
      </c>
      <c r="Q76" s="85">
        <v>3684</v>
      </c>
      <c r="R76" s="23">
        <v>8455</v>
      </c>
      <c r="S76" s="24">
        <f t="shared" si="5"/>
        <v>0.56246673762639698</v>
      </c>
      <c r="T76" s="35">
        <v>0</v>
      </c>
      <c r="U76" s="71">
        <v>0</v>
      </c>
      <c r="V76" s="73">
        <f t="shared" si="6"/>
        <v>0</v>
      </c>
      <c r="W76" s="35">
        <v>0</v>
      </c>
      <c r="X76" s="71">
        <v>0</v>
      </c>
      <c r="Y76" s="22">
        <f t="shared" si="7"/>
        <v>0</v>
      </c>
      <c r="Z76" s="5">
        <v>3576</v>
      </c>
      <c r="AA76" s="89">
        <v>8309</v>
      </c>
      <c r="AB76" s="18">
        <f t="shared" si="8"/>
        <v>0.55275412453432682</v>
      </c>
      <c r="AC76" s="5">
        <v>157</v>
      </c>
      <c r="AD76" s="89">
        <v>452</v>
      </c>
      <c r="AE76" s="18">
        <f t="shared" si="9"/>
        <v>3.00691857370942E-2</v>
      </c>
      <c r="AF76" s="5">
        <v>1044</v>
      </c>
      <c r="AG76" s="89">
        <v>3061</v>
      </c>
      <c r="AH76" s="18">
        <f t="shared" si="10"/>
        <v>0.20363225119744546</v>
      </c>
      <c r="AI76" s="89">
        <v>1809</v>
      </c>
      <c r="AJ76" s="89">
        <v>3210</v>
      </c>
      <c r="AK76" s="18">
        <f t="shared" si="11"/>
        <v>0.21354443853113358</v>
      </c>
      <c r="AL76" s="31">
        <v>5462</v>
      </c>
      <c r="AM76" s="91">
        <v>8205</v>
      </c>
      <c r="AN76" s="32">
        <f t="shared" si="12"/>
        <v>0.54583555082490687</v>
      </c>
      <c r="AO76" s="97">
        <v>4997</v>
      </c>
      <c r="AP76" s="33">
        <v>6827</v>
      </c>
      <c r="AQ76" s="32">
        <f t="shared" si="13"/>
        <v>0.45416444917509313</v>
      </c>
      <c r="AR76" s="17">
        <v>2494</v>
      </c>
      <c r="AS76" s="94">
        <v>3424</v>
      </c>
      <c r="AT76" s="19">
        <f t="shared" si="14"/>
        <v>0.22778073443320915</v>
      </c>
      <c r="AU76" s="17">
        <v>154</v>
      </c>
      <c r="AV76" s="94">
        <v>173</v>
      </c>
      <c r="AW76" s="19">
        <f t="shared" si="15"/>
        <v>1.1508781266631187E-2</v>
      </c>
      <c r="AX76" s="17">
        <v>82</v>
      </c>
      <c r="AY76" s="94">
        <v>88</v>
      </c>
      <c r="AZ76" s="19">
        <f t="shared" si="16"/>
        <v>5.854177754124534E-3</v>
      </c>
      <c r="BA76" s="17">
        <v>5860</v>
      </c>
      <c r="BB76" s="94">
        <v>11325</v>
      </c>
      <c r="BC76" s="19">
        <f t="shared" si="17"/>
        <v>0.75339276210750394</v>
      </c>
      <c r="BD76" s="17">
        <v>17</v>
      </c>
      <c r="BE76" s="94">
        <v>20</v>
      </c>
      <c r="BF76" s="19">
        <f t="shared" si="18"/>
        <v>1.3304949441192123E-3</v>
      </c>
      <c r="BG76" s="17">
        <v>2</v>
      </c>
      <c r="BH76" s="89">
        <v>2</v>
      </c>
      <c r="BI76" s="62">
        <f t="shared" si="19"/>
        <v>1.3304949441192123E-4</v>
      </c>
      <c r="BJ76" s="34">
        <v>2</v>
      </c>
      <c r="BK76" s="101">
        <v>7</v>
      </c>
      <c r="BL76" s="22">
        <f t="shared" si="20"/>
        <v>4.6567323044172429E-4</v>
      </c>
      <c r="BM76" s="35">
        <v>6584</v>
      </c>
      <c r="BN76" s="21">
        <v>15025</v>
      </c>
      <c r="BO76" s="22">
        <f t="shared" si="21"/>
        <v>0.99953432676955822</v>
      </c>
      <c r="BP76" s="5">
        <v>67</v>
      </c>
      <c r="BQ76" s="106">
        <v>164</v>
      </c>
      <c r="BR76" s="103">
        <f t="shared" si="22"/>
        <v>1.0910058541777541E-2</v>
      </c>
      <c r="BS76" s="5">
        <v>6519</v>
      </c>
      <c r="BT76" s="108">
        <v>14868</v>
      </c>
      <c r="BU76" s="18">
        <f t="shared" si="23"/>
        <v>0.98908994145822249</v>
      </c>
      <c r="BV76" s="35">
        <v>1</v>
      </c>
      <c r="BW76" s="114">
        <v>3</v>
      </c>
      <c r="BX76" s="22">
        <f t="shared" si="24"/>
        <v>1.9957424161788184E-4</v>
      </c>
      <c r="BY76" s="35">
        <v>2307</v>
      </c>
      <c r="BZ76" s="114">
        <v>5613</v>
      </c>
      <c r="CA76" s="22">
        <f t="shared" si="25"/>
        <v>0.37340340606705696</v>
      </c>
      <c r="CB76" s="35">
        <v>2</v>
      </c>
      <c r="CC76" s="114">
        <v>4</v>
      </c>
      <c r="CD76" s="22">
        <f t="shared" si="26"/>
        <v>2.6609898882384245E-4</v>
      </c>
      <c r="CE76" s="35">
        <v>0</v>
      </c>
      <c r="CF76" s="114">
        <v>0</v>
      </c>
      <c r="CG76" s="22">
        <f t="shared" si="27"/>
        <v>0</v>
      </c>
      <c r="CH76" s="35">
        <v>0</v>
      </c>
      <c r="CI76" s="114">
        <v>0</v>
      </c>
      <c r="CJ76" s="22">
        <f t="shared" si="28"/>
        <v>0</v>
      </c>
      <c r="CK76" s="35">
        <v>11</v>
      </c>
      <c r="CL76" s="114">
        <v>20</v>
      </c>
      <c r="CM76" s="22">
        <f t="shared" si="29"/>
        <v>1.3304949441192123E-3</v>
      </c>
      <c r="CN76" s="35">
        <v>6</v>
      </c>
      <c r="CO76" s="114">
        <v>10</v>
      </c>
      <c r="CP76" s="22">
        <f t="shared" si="30"/>
        <v>6.6524747205960614E-4</v>
      </c>
      <c r="CQ76" s="35">
        <v>0</v>
      </c>
      <c r="CR76" s="114">
        <v>0</v>
      </c>
      <c r="CS76" s="22">
        <f t="shared" si="31"/>
        <v>0</v>
      </c>
      <c r="CT76" s="35">
        <v>1</v>
      </c>
      <c r="CU76" s="114">
        <v>1</v>
      </c>
      <c r="CV76" s="22">
        <f t="shared" si="32"/>
        <v>6.6524747205960614E-5</v>
      </c>
      <c r="CW76" s="35">
        <v>2</v>
      </c>
      <c r="CX76" s="114">
        <v>9</v>
      </c>
      <c r="CY76" s="22">
        <f t="shared" si="48"/>
        <v>1.366535074400243E-3</v>
      </c>
      <c r="CZ76" s="35">
        <v>1</v>
      </c>
      <c r="DA76" s="114">
        <v>7</v>
      </c>
      <c r="DB76" s="22">
        <f t="shared" si="33"/>
        <v>4.6567323044172429E-4</v>
      </c>
      <c r="DC76" s="35">
        <v>4</v>
      </c>
      <c r="DD76" s="114">
        <v>7</v>
      </c>
      <c r="DE76" s="22">
        <f t="shared" si="34"/>
        <v>4.6567323044172429E-4</v>
      </c>
      <c r="DF76" s="35">
        <v>1</v>
      </c>
      <c r="DG76" s="114">
        <v>2</v>
      </c>
      <c r="DH76" s="22">
        <f t="shared" si="35"/>
        <v>1.3304949441192123E-4</v>
      </c>
      <c r="DI76" s="35">
        <v>4250</v>
      </c>
      <c r="DJ76" s="114">
        <v>9356</v>
      </c>
      <c r="DK76" s="64">
        <f t="shared" si="36"/>
        <v>0.62240553485896755</v>
      </c>
      <c r="DL76" s="9">
        <v>1376</v>
      </c>
      <c r="DM76" s="124">
        <v>1616</v>
      </c>
      <c r="DN76" s="6">
        <f t="shared" si="37"/>
        <v>0.10750399148483236</v>
      </c>
      <c r="DO76" s="9">
        <v>1123</v>
      </c>
      <c r="DP76" s="124">
        <v>1248</v>
      </c>
      <c r="DQ76" s="6">
        <f t="shared" si="38"/>
        <v>8.3022884513038853E-2</v>
      </c>
      <c r="DR76" s="9">
        <v>1417</v>
      </c>
      <c r="DS76" s="124">
        <v>1662</v>
      </c>
      <c r="DT76" s="134">
        <f t="shared" si="39"/>
        <v>0.11056412985630655</v>
      </c>
      <c r="DU76" s="9">
        <v>5635</v>
      </c>
      <c r="DV76" s="124">
        <v>8553</v>
      </c>
      <c r="DW76" s="6">
        <f t="shared" si="40"/>
        <v>0.56898616285258119</v>
      </c>
      <c r="DX76" s="9">
        <v>1474</v>
      </c>
      <c r="DY76" s="124">
        <v>1953</v>
      </c>
      <c r="DZ76" s="6">
        <f t="shared" si="41"/>
        <v>0.12992283129324109</v>
      </c>
      <c r="EA76" s="66">
        <v>560</v>
      </c>
      <c r="EB76" s="130">
        <v>584</v>
      </c>
      <c r="EC76" s="32">
        <f t="shared" si="42"/>
        <v>3.8850452368281004E-2</v>
      </c>
      <c r="ED76" s="66">
        <v>6416</v>
      </c>
      <c r="EE76" s="131">
        <v>14448</v>
      </c>
      <c r="EF76" s="32">
        <f t="shared" si="43"/>
        <v>0.961149547631719</v>
      </c>
      <c r="EG76" s="9">
        <v>0</v>
      </c>
      <c r="EH76" s="94">
        <v>0</v>
      </c>
      <c r="EI76" s="19">
        <f t="shared" si="44"/>
        <v>0</v>
      </c>
      <c r="EJ76" s="9">
        <v>6586</v>
      </c>
      <c r="EK76" s="89">
        <v>15032</v>
      </c>
      <c r="EL76" s="127">
        <f t="shared" si="45"/>
        <v>1</v>
      </c>
      <c r="EM76" s="66">
        <v>0</v>
      </c>
      <c r="EN76" s="130">
        <v>0</v>
      </c>
      <c r="EO76" s="22">
        <f t="shared" si="46"/>
        <v>0</v>
      </c>
      <c r="EP76" s="35">
        <v>6586</v>
      </c>
      <c r="EQ76" s="21">
        <v>15032</v>
      </c>
      <c r="ER76" s="68">
        <f t="shared" si="47"/>
        <v>1</v>
      </c>
    </row>
    <row r="77" spans="1:148" s="41" customFormat="1" ht="12" x14ac:dyDescent="0.25">
      <c r="A77" s="38">
        <v>260570</v>
      </c>
      <c r="B77" s="61"/>
      <c r="C77" s="39" t="s">
        <v>107</v>
      </c>
      <c r="D77" s="40" t="s">
        <v>15</v>
      </c>
      <c r="E77" s="38" t="s">
        <v>6</v>
      </c>
      <c r="F77" s="50">
        <v>30069</v>
      </c>
      <c r="G77" s="51">
        <v>10784</v>
      </c>
      <c r="H77" s="82">
        <v>22148</v>
      </c>
      <c r="I77" s="52">
        <f t="shared" si="1"/>
        <v>0.73657254980212183</v>
      </c>
      <c r="J77" s="5">
        <v>15492</v>
      </c>
      <c r="K77" s="18">
        <f t="shared" si="2"/>
        <v>0.69947625067726205</v>
      </c>
      <c r="L77" s="77">
        <v>6656</v>
      </c>
      <c r="M77" s="18">
        <f t="shared" si="3"/>
        <v>0.30052374932273795</v>
      </c>
      <c r="N77" s="35">
        <v>6508</v>
      </c>
      <c r="O77" s="21">
        <v>12982</v>
      </c>
      <c r="P77" s="22">
        <f t="shared" si="4"/>
        <v>0.58614773342965509</v>
      </c>
      <c r="Q77" s="85">
        <v>4272</v>
      </c>
      <c r="R77" s="23">
        <v>9162</v>
      </c>
      <c r="S77" s="24">
        <f t="shared" si="5"/>
        <v>0.41367166335560773</v>
      </c>
      <c r="T77" s="35">
        <v>3</v>
      </c>
      <c r="U77" s="71">
        <v>3</v>
      </c>
      <c r="V77" s="73">
        <f t="shared" si="6"/>
        <v>1.3545241105291674E-4</v>
      </c>
      <c r="W77" s="35">
        <v>1</v>
      </c>
      <c r="X77" s="71">
        <v>1</v>
      </c>
      <c r="Y77" s="22">
        <f t="shared" si="7"/>
        <v>4.5150803684305582E-5</v>
      </c>
      <c r="Z77" s="5">
        <v>6617</v>
      </c>
      <c r="AA77" s="89">
        <v>14039</v>
      </c>
      <c r="AB77" s="18">
        <f t="shared" si="8"/>
        <v>0.63387213292396605</v>
      </c>
      <c r="AC77" s="5">
        <v>324</v>
      </c>
      <c r="AD77" s="89">
        <v>775</v>
      </c>
      <c r="AE77" s="18">
        <f t="shared" si="9"/>
        <v>3.4991872855336822E-2</v>
      </c>
      <c r="AF77" s="5">
        <v>1437</v>
      </c>
      <c r="AG77" s="89">
        <v>3943</v>
      </c>
      <c r="AH77" s="18">
        <f t="shared" si="10"/>
        <v>0.17802961892721691</v>
      </c>
      <c r="AI77" s="89">
        <v>2406</v>
      </c>
      <c r="AJ77" s="89">
        <v>3391</v>
      </c>
      <c r="AK77" s="18">
        <f t="shared" si="11"/>
        <v>0.15310637529348023</v>
      </c>
      <c r="AL77" s="31">
        <v>7715</v>
      </c>
      <c r="AM77" s="91">
        <v>11999</v>
      </c>
      <c r="AN77" s="32">
        <f t="shared" si="12"/>
        <v>0.54176449340798272</v>
      </c>
      <c r="AO77" s="97">
        <v>7656</v>
      </c>
      <c r="AP77" s="33">
        <v>10149</v>
      </c>
      <c r="AQ77" s="32">
        <f t="shared" si="13"/>
        <v>0.45823550659201734</v>
      </c>
      <c r="AR77" s="17">
        <v>1759</v>
      </c>
      <c r="AS77" s="94">
        <v>2227</v>
      </c>
      <c r="AT77" s="19">
        <f t="shared" si="14"/>
        <v>0.10055083980494853</v>
      </c>
      <c r="AU77" s="17">
        <v>863</v>
      </c>
      <c r="AV77" s="94">
        <v>1051</v>
      </c>
      <c r="AW77" s="19">
        <f t="shared" si="15"/>
        <v>4.7453494672205165E-2</v>
      </c>
      <c r="AX77" s="17">
        <v>40</v>
      </c>
      <c r="AY77" s="94">
        <v>40</v>
      </c>
      <c r="AZ77" s="19">
        <f t="shared" si="16"/>
        <v>1.8060321473722233E-3</v>
      </c>
      <c r="BA77" s="17">
        <v>8222</v>
      </c>
      <c r="BB77" s="94">
        <v>15608</v>
      </c>
      <c r="BC77" s="19">
        <f t="shared" si="17"/>
        <v>0.70471374390464148</v>
      </c>
      <c r="BD77" s="17">
        <v>2001</v>
      </c>
      <c r="BE77" s="94">
        <v>3222</v>
      </c>
      <c r="BF77" s="19">
        <f t="shared" si="18"/>
        <v>0.14547588947083259</v>
      </c>
      <c r="BG77" s="17">
        <v>0</v>
      </c>
      <c r="BH77" s="89">
        <v>0</v>
      </c>
      <c r="BI77" s="62">
        <f t="shared" si="19"/>
        <v>0</v>
      </c>
      <c r="BJ77" s="34">
        <v>1967</v>
      </c>
      <c r="BK77" s="101">
        <v>3687</v>
      </c>
      <c r="BL77" s="22">
        <f t="shared" si="20"/>
        <v>0.16647101318403468</v>
      </c>
      <c r="BM77" s="35">
        <v>8817</v>
      </c>
      <c r="BN77" s="21">
        <v>18461</v>
      </c>
      <c r="BO77" s="22">
        <f t="shared" si="21"/>
        <v>0.83352898681596532</v>
      </c>
      <c r="BP77" s="5">
        <v>456</v>
      </c>
      <c r="BQ77" s="106">
        <v>810</v>
      </c>
      <c r="BR77" s="103">
        <f t="shared" si="22"/>
        <v>3.6572150984287517E-2</v>
      </c>
      <c r="BS77" s="5">
        <v>10328</v>
      </c>
      <c r="BT77" s="108">
        <v>21338</v>
      </c>
      <c r="BU77" s="18">
        <f t="shared" si="23"/>
        <v>0.96342784901571243</v>
      </c>
      <c r="BV77" s="35">
        <v>1</v>
      </c>
      <c r="BW77" s="114">
        <v>3</v>
      </c>
      <c r="BX77" s="22">
        <f t="shared" si="24"/>
        <v>1.3545241105291674E-4</v>
      </c>
      <c r="BY77" s="35">
        <v>7113</v>
      </c>
      <c r="BZ77" s="114">
        <v>15108</v>
      </c>
      <c r="CA77" s="22">
        <f t="shared" si="25"/>
        <v>0.68213834206248869</v>
      </c>
      <c r="CB77" s="35">
        <v>184</v>
      </c>
      <c r="CC77" s="114">
        <v>452</v>
      </c>
      <c r="CD77" s="22">
        <f t="shared" si="26"/>
        <v>2.0408163265306121E-2</v>
      </c>
      <c r="CE77" s="35">
        <v>9</v>
      </c>
      <c r="CF77" s="114">
        <v>18</v>
      </c>
      <c r="CG77" s="22">
        <f t="shared" si="27"/>
        <v>8.1271446631750043E-4</v>
      </c>
      <c r="CH77" s="35">
        <v>1</v>
      </c>
      <c r="CI77" s="114">
        <v>1</v>
      </c>
      <c r="CJ77" s="22">
        <f t="shared" si="28"/>
        <v>4.5150803684305582E-5</v>
      </c>
      <c r="CK77" s="35">
        <v>11</v>
      </c>
      <c r="CL77" s="114">
        <v>13</v>
      </c>
      <c r="CM77" s="22">
        <f t="shared" si="29"/>
        <v>5.8696044789597257E-4</v>
      </c>
      <c r="CN77" s="35">
        <v>0</v>
      </c>
      <c r="CO77" s="114">
        <v>0</v>
      </c>
      <c r="CP77" s="22">
        <f t="shared" si="30"/>
        <v>0</v>
      </c>
      <c r="CQ77" s="35">
        <v>0</v>
      </c>
      <c r="CR77" s="114">
        <v>0</v>
      </c>
      <c r="CS77" s="22">
        <f t="shared" si="31"/>
        <v>0</v>
      </c>
      <c r="CT77" s="35">
        <v>3</v>
      </c>
      <c r="CU77" s="114">
        <v>3</v>
      </c>
      <c r="CV77" s="22">
        <f t="shared" si="32"/>
        <v>1.3545241105291674E-4</v>
      </c>
      <c r="CW77" s="35">
        <v>18</v>
      </c>
      <c r="CX77" s="114">
        <v>30</v>
      </c>
      <c r="CY77" s="22">
        <f t="shared" si="48"/>
        <v>2.7818991097922851E-3</v>
      </c>
      <c r="CZ77" s="35">
        <v>106</v>
      </c>
      <c r="DA77" s="114">
        <v>268</v>
      </c>
      <c r="DB77" s="22">
        <f t="shared" si="33"/>
        <v>1.2100415387393896E-2</v>
      </c>
      <c r="DC77" s="35">
        <v>2</v>
      </c>
      <c r="DD77" s="114">
        <v>2</v>
      </c>
      <c r="DE77" s="22">
        <f t="shared" si="34"/>
        <v>9.0301607368611163E-5</v>
      </c>
      <c r="DF77" s="35">
        <v>1</v>
      </c>
      <c r="DG77" s="114">
        <v>1</v>
      </c>
      <c r="DH77" s="22">
        <f t="shared" si="35"/>
        <v>4.5150803684305582E-5</v>
      </c>
      <c r="DI77" s="35">
        <v>3335</v>
      </c>
      <c r="DJ77" s="114">
        <v>6249</v>
      </c>
      <c r="DK77" s="64">
        <f t="shared" si="36"/>
        <v>0.28214737222322556</v>
      </c>
      <c r="DL77" s="9">
        <v>2339</v>
      </c>
      <c r="DM77" s="124">
        <v>2876</v>
      </c>
      <c r="DN77" s="6">
        <f t="shared" si="37"/>
        <v>0.12985371139606286</v>
      </c>
      <c r="DO77" s="9">
        <v>1846</v>
      </c>
      <c r="DP77" s="124">
        <v>2131</v>
      </c>
      <c r="DQ77" s="6">
        <f t="shared" si="38"/>
        <v>9.6216362651255188E-2</v>
      </c>
      <c r="DR77" s="9">
        <v>2148</v>
      </c>
      <c r="DS77" s="124">
        <v>2735</v>
      </c>
      <c r="DT77" s="134">
        <f t="shared" si="39"/>
        <v>0.12348744807657576</v>
      </c>
      <c r="DU77" s="9">
        <v>9780</v>
      </c>
      <c r="DV77" s="124">
        <v>12914</v>
      </c>
      <c r="DW77" s="6">
        <f t="shared" si="40"/>
        <v>0.5830774787791223</v>
      </c>
      <c r="DX77" s="9">
        <v>1311</v>
      </c>
      <c r="DY77" s="124">
        <v>1492</v>
      </c>
      <c r="DZ77" s="6">
        <f t="shared" si="41"/>
        <v>6.736499909698393E-2</v>
      </c>
      <c r="EA77" s="66">
        <v>1310</v>
      </c>
      <c r="EB77" s="130">
        <v>1386</v>
      </c>
      <c r="EC77" s="32">
        <f t="shared" si="42"/>
        <v>6.2579013906447531E-2</v>
      </c>
      <c r="ED77" s="66">
        <v>10246</v>
      </c>
      <c r="EE77" s="131">
        <v>20762</v>
      </c>
      <c r="EF77" s="32">
        <f t="shared" si="43"/>
        <v>0.93742098609355251</v>
      </c>
      <c r="EG77" s="9">
        <v>3</v>
      </c>
      <c r="EH77" s="94">
        <v>3</v>
      </c>
      <c r="EI77" s="19">
        <f t="shared" si="44"/>
        <v>1.3545241105291674E-4</v>
      </c>
      <c r="EJ77" s="9">
        <v>10781</v>
      </c>
      <c r="EK77" s="89">
        <v>22145</v>
      </c>
      <c r="EL77" s="127">
        <f t="shared" si="45"/>
        <v>0.99986454758894705</v>
      </c>
      <c r="EM77" s="66">
        <v>0</v>
      </c>
      <c r="EN77" s="130">
        <v>0</v>
      </c>
      <c r="EO77" s="22">
        <f t="shared" si="46"/>
        <v>0</v>
      </c>
      <c r="EP77" s="35">
        <v>10784</v>
      </c>
      <c r="EQ77" s="21">
        <v>22148</v>
      </c>
      <c r="ER77" s="68">
        <f t="shared" si="47"/>
        <v>1</v>
      </c>
    </row>
    <row r="78" spans="1:148" s="41" customFormat="1" ht="12" x14ac:dyDescent="0.25">
      <c r="A78" s="38">
        <v>260580</v>
      </c>
      <c r="B78" s="61"/>
      <c r="C78" s="39" t="s">
        <v>108</v>
      </c>
      <c r="D78" s="40" t="s">
        <v>16</v>
      </c>
      <c r="E78" s="38" t="s">
        <v>8</v>
      </c>
      <c r="F78" s="50">
        <v>13672</v>
      </c>
      <c r="G78" s="51">
        <v>5987</v>
      </c>
      <c r="H78" s="82">
        <v>11514</v>
      </c>
      <c r="I78" s="52">
        <f t="shared" si="1"/>
        <v>0.84215915740198943</v>
      </c>
      <c r="J78" s="5">
        <v>8446</v>
      </c>
      <c r="K78" s="18">
        <f t="shared" si="2"/>
        <v>0.73354177523015462</v>
      </c>
      <c r="L78" s="77">
        <v>3068</v>
      </c>
      <c r="M78" s="18">
        <f t="shared" si="3"/>
        <v>0.26645822476984543</v>
      </c>
      <c r="N78" s="35">
        <v>791</v>
      </c>
      <c r="O78" s="21">
        <v>1449</v>
      </c>
      <c r="P78" s="22">
        <f t="shared" si="4"/>
        <v>0.12584679520583636</v>
      </c>
      <c r="Q78" s="85">
        <v>5195</v>
      </c>
      <c r="R78" s="23">
        <v>10064</v>
      </c>
      <c r="S78" s="24">
        <f t="shared" si="5"/>
        <v>0.87406635400382149</v>
      </c>
      <c r="T78" s="35">
        <v>0</v>
      </c>
      <c r="U78" s="71">
        <v>0</v>
      </c>
      <c r="V78" s="73">
        <f t="shared" si="6"/>
        <v>0</v>
      </c>
      <c r="W78" s="35">
        <v>1</v>
      </c>
      <c r="X78" s="71">
        <v>1</v>
      </c>
      <c r="Y78" s="22">
        <f t="shared" si="7"/>
        <v>8.685079034219212E-5</v>
      </c>
      <c r="Z78" s="5">
        <v>4145</v>
      </c>
      <c r="AA78" s="89">
        <v>8281</v>
      </c>
      <c r="AB78" s="18">
        <f t="shared" si="8"/>
        <v>0.7192113948236929</v>
      </c>
      <c r="AC78" s="5">
        <v>143</v>
      </c>
      <c r="AD78" s="89">
        <v>279</v>
      </c>
      <c r="AE78" s="18">
        <f t="shared" si="9"/>
        <v>2.4231370505471601E-2</v>
      </c>
      <c r="AF78" s="5">
        <v>587</v>
      </c>
      <c r="AG78" s="89">
        <v>1436</v>
      </c>
      <c r="AH78" s="18">
        <f t="shared" si="10"/>
        <v>0.12471773493138788</v>
      </c>
      <c r="AI78" s="89">
        <v>1112</v>
      </c>
      <c r="AJ78" s="89">
        <v>1518</v>
      </c>
      <c r="AK78" s="18">
        <f t="shared" si="11"/>
        <v>0.13183949973944764</v>
      </c>
      <c r="AL78" s="31">
        <v>4243</v>
      </c>
      <c r="AM78" s="91">
        <v>6001</v>
      </c>
      <c r="AN78" s="32">
        <f t="shared" si="12"/>
        <v>0.52119159284349492</v>
      </c>
      <c r="AO78" s="97">
        <v>4325</v>
      </c>
      <c r="AP78" s="33">
        <v>5513</v>
      </c>
      <c r="AQ78" s="32">
        <f t="shared" si="13"/>
        <v>0.47880840715650513</v>
      </c>
      <c r="AR78" s="17">
        <v>4388</v>
      </c>
      <c r="AS78" s="94">
        <v>7226</v>
      </c>
      <c r="AT78" s="19">
        <f t="shared" si="14"/>
        <v>0.62758381101268024</v>
      </c>
      <c r="AU78" s="17">
        <v>169</v>
      </c>
      <c r="AV78" s="94">
        <v>191</v>
      </c>
      <c r="AW78" s="19">
        <f t="shared" si="15"/>
        <v>1.6588500955358694E-2</v>
      </c>
      <c r="AX78" s="17">
        <v>12</v>
      </c>
      <c r="AY78" s="94">
        <v>12</v>
      </c>
      <c r="AZ78" s="19">
        <f t="shared" si="16"/>
        <v>1.0422094841063053E-3</v>
      </c>
      <c r="BA78" s="17">
        <v>3001</v>
      </c>
      <c r="BB78" s="94">
        <v>4083</v>
      </c>
      <c r="BC78" s="19">
        <f t="shared" si="17"/>
        <v>0.35461177696717039</v>
      </c>
      <c r="BD78" s="17">
        <v>2</v>
      </c>
      <c r="BE78" s="94">
        <v>2</v>
      </c>
      <c r="BF78" s="19">
        <f t="shared" si="18"/>
        <v>1.7370158068438424E-4</v>
      </c>
      <c r="BG78" s="17">
        <v>0</v>
      </c>
      <c r="BH78" s="89">
        <v>0</v>
      </c>
      <c r="BI78" s="62">
        <f t="shared" si="19"/>
        <v>0</v>
      </c>
      <c r="BJ78" s="34">
        <v>0</v>
      </c>
      <c r="BK78" s="101">
        <v>0</v>
      </c>
      <c r="BL78" s="22">
        <f t="shared" si="20"/>
        <v>0</v>
      </c>
      <c r="BM78" s="35">
        <v>5987</v>
      </c>
      <c r="BN78" s="21">
        <v>11514</v>
      </c>
      <c r="BO78" s="22">
        <f t="shared" si="21"/>
        <v>1</v>
      </c>
      <c r="BP78" s="5">
        <v>0</v>
      </c>
      <c r="BQ78" s="106">
        <v>0</v>
      </c>
      <c r="BR78" s="103">
        <f t="shared" si="22"/>
        <v>0</v>
      </c>
      <c r="BS78" s="5">
        <v>5987</v>
      </c>
      <c r="BT78" s="108">
        <v>11514</v>
      </c>
      <c r="BU78" s="18">
        <f t="shared" si="23"/>
        <v>1</v>
      </c>
      <c r="BV78" s="35">
        <v>0</v>
      </c>
      <c r="BW78" s="114">
        <v>0</v>
      </c>
      <c r="BX78" s="22">
        <f t="shared" si="24"/>
        <v>0</v>
      </c>
      <c r="BY78" s="35">
        <v>5590</v>
      </c>
      <c r="BZ78" s="114">
        <v>10828</v>
      </c>
      <c r="CA78" s="22">
        <f t="shared" si="25"/>
        <v>0.94042035782525624</v>
      </c>
      <c r="CB78" s="35">
        <v>2</v>
      </c>
      <c r="CC78" s="114">
        <v>3</v>
      </c>
      <c r="CD78" s="22">
        <f t="shared" si="26"/>
        <v>2.6055237102657632E-4</v>
      </c>
      <c r="CE78" s="35">
        <v>0</v>
      </c>
      <c r="CF78" s="114">
        <v>0</v>
      </c>
      <c r="CG78" s="22">
        <f t="shared" si="27"/>
        <v>0</v>
      </c>
      <c r="CH78" s="35">
        <v>0</v>
      </c>
      <c r="CI78" s="114">
        <v>0</v>
      </c>
      <c r="CJ78" s="22">
        <f t="shared" si="28"/>
        <v>0</v>
      </c>
      <c r="CK78" s="35">
        <v>88</v>
      </c>
      <c r="CL78" s="114">
        <v>151</v>
      </c>
      <c r="CM78" s="22">
        <f t="shared" si="29"/>
        <v>1.3114469341671009E-2</v>
      </c>
      <c r="CN78" s="35">
        <v>0</v>
      </c>
      <c r="CO78" s="114">
        <v>0</v>
      </c>
      <c r="CP78" s="22">
        <f t="shared" si="30"/>
        <v>0</v>
      </c>
      <c r="CQ78" s="35">
        <v>0</v>
      </c>
      <c r="CR78" s="114">
        <v>0</v>
      </c>
      <c r="CS78" s="22">
        <f t="shared" si="31"/>
        <v>0</v>
      </c>
      <c r="CT78" s="35">
        <v>0</v>
      </c>
      <c r="CU78" s="114">
        <v>0</v>
      </c>
      <c r="CV78" s="22">
        <f t="shared" si="32"/>
        <v>0</v>
      </c>
      <c r="CW78" s="35">
        <v>0</v>
      </c>
      <c r="CX78" s="114">
        <v>0</v>
      </c>
      <c r="CY78" s="22">
        <f t="shared" ref="CY78:CY109" si="49">CX78/G78</f>
        <v>0</v>
      </c>
      <c r="CZ78" s="35">
        <v>3</v>
      </c>
      <c r="DA78" s="114">
        <v>10</v>
      </c>
      <c r="DB78" s="22">
        <f t="shared" si="33"/>
        <v>8.6850790342192117E-4</v>
      </c>
      <c r="DC78" s="35">
        <v>0</v>
      </c>
      <c r="DD78" s="114">
        <v>0</v>
      </c>
      <c r="DE78" s="22">
        <f t="shared" si="34"/>
        <v>0</v>
      </c>
      <c r="DF78" s="35">
        <v>1</v>
      </c>
      <c r="DG78" s="114">
        <v>3</v>
      </c>
      <c r="DH78" s="22">
        <f t="shared" si="35"/>
        <v>2.6055237102657632E-4</v>
      </c>
      <c r="DI78" s="35">
        <v>303</v>
      </c>
      <c r="DJ78" s="114">
        <v>519</v>
      </c>
      <c r="DK78" s="64">
        <f t="shared" si="36"/>
        <v>4.5075560187597709E-2</v>
      </c>
      <c r="DL78" s="9">
        <v>923</v>
      </c>
      <c r="DM78" s="124">
        <v>1066</v>
      </c>
      <c r="DN78" s="6">
        <f t="shared" si="37"/>
        <v>9.2582942504776791E-2</v>
      </c>
      <c r="DO78" s="9">
        <v>762</v>
      </c>
      <c r="DP78" s="124">
        <v>832</v>
      </c>
      <c r="DQ78" s="6">
        <f t="shared" si="38"/>
        <v>7.2259857564703836E-2</v>
      </c>
      <c r="DR78" s="9">
        <v>1000</v>
      </c>
      <c r="DS78" s="124">
        <v>1136</v>
      </c>
      <c r="DT78" s="134">
        <f t="shared" si="39"/>
        <v>9.8662497828730239E-2</v>
      </c>
      <c r="DU78" s="9">
        <v>5314</v>
      </c>
      <c r="DV78" s="124">
        <v>7371</v>
      </c>
      <c r="DW78" s="6">
        <f t="shared" si="40"/>
        <v>0.64017717561229803</v>
      </c>
      <c r="DX78" s="9">
        <v>918</v>
      </c>
      <c r="DY78" s="124">
        <v>1109</v>
      </c>
      <c r="DZ78" s="6">
        <f t="shared" si="41"/>
        <v>9.6317526489491059E-2</v>
      </c>
      <c r="EA78" s="66">
        <v>427</v>
      </c>
      <c r="EB78" s="130">
        <v>435</v>
      </c>
      <c r="EC78" s="32">
        <f t="shared" si="42"/>
        <v>3.7780093798853567E-2</v>
      </c>
      <c r="ED78" s="66">
        <v>5837</v>
      </c>
      <c r="EE78" s="131">
        <v>11079</v>
      </c>
      <c r="EF78" s="32">
        <f t="shared" si="43"/>
        <v>0.96221990620114639</v>
      </c>
      <c r="EG78" s="9">
        <v>0</v>
      </c>
      <c r="EH78" s="94">
        <v>0</v>
      </c>
      <c r="EI78" s="19">
        <f t="shared" si="44"/>
        <v>0</v>
      </c>
      <c r="EJ78" s="9">
        <v>5987</v>
      </c>
      <c r="EK78" s="89">
        <v>11514</v>
      </c>
      <c r="EL78" s="127">
        <f t="shared" si="45"/>
        <v>1</v>
      </c>
      <c r="EM78" s="66">
        <v>0</v>
      </c>
      <c r="EN78" s="130">
        <v>0</v>
      </c>
      <c r="EO78" s="22">
        <f t="shared" si="46"/>
        <v>0</v>
      </c>
      <c r="EP78" s="35">
        <v>5987</v>
      </c>
      <c r="EQ78" s="21">
        <v>11514</v>
      </c>
      <c r="ER78" s="68">
        <f t="shared" si="47"/>
        <v>1</v>
      </c>
    </row>
    <row r="79" spans="1:148" s="41" customFormat="1" ht="12" x14ac:dyDescent="0.25">
      <c r="A79" s="38">
        <v>260590</v>
      </c>
      <c r="B79" s="61"/>
      <c r="C79" s="39" t="s">
        <v>109</v>
      </c>
      <c r="D79" s="40" t="s">
        <v>10</v>
      </c>
      <c r="E79" s="38" t="s">
        <v>6</v>
      </c>
      <c r="F79" s="50">
        <v>18214</v>
      </c>
      <c r="G79" s="51">
        <v>7125</v>
      </c>
      <c r="H79" s="82">
        <v>14358</v>
      </c>
      <c r="I79" s="52">
        <f t="shared" ref="I79:I142" si="50">H79/F79</f>
        <v>0.78829471834852316</v>
      </c>
      <c r="J79" s="5">
        <v>10600</v>
      </c>
      <c r="K79" s="18">
        <f t="shared" ref="K79:K142" si="51">J79/H79</f>
        <v>0.73826438222593671</v>
      </c>
      <c r="L79" s="77">
        <v>3758</v>
      </c>
      <c r="M79" s="18">
        <f t="shared" ref="M79:M142" si="52">L79/H79</f>
        <v>0.26173561777406323</v>
      </c>
      <c r="N79" s="35">
        <v>5714</v>
      </c>
      <c r="O79" s="21">
        <v>11348</v>
      </c>
      <c r="P79" s="22">
        <f t="shared" ref="P79:P142" si="53">O79/H79</f>
        <v>0.79036077448112552</v>
      </c>
      <c r="Q79" s="85">
        <v>1410</v>
      </c>
      <c r="R79" s="23">
        <v>3009</v>
      </c>
      <c r="S79" s="24">
        <f t="shared" ref="S79:S142" si="54">R79/H79</f>
        <v>0.20956957793564562</v>
      </c>
      <c r="T79" s="35">
        <v>1</v>
      </c>
      <c r="U79" s="71">
        <v>1</v>
      </c>
      <c r="V79" s="73">
        <f t="shared" ref="V79:V142" si="55">U79/H79</f>
        <v>6.9647583228861954E-5</v>
      </c>
      <c r="W79" s="35">
        <v>0</v>
      </c>
      <c r="X79" s="71">
        <v>0</v>
      </c>
      <c r="Y79" s="22">
        <f t="shared" ref="Y79:Y142" si="56">X79/H79</f>
        <v>0</v>
      </c>
      <c r="Z79" s="5">
        <v>4397</v>
      </c>
      <c r="AA79" s="89">
        <v>9644</v>
      </c>
      <c r="AB79" s="18">
        <f t="shared" ref="AB79:AB142" si="57">AA79/H79</f>
        <v>0.67168129265914478</v>
      </c>
      <c r="AC79" s="5">
        <v>147</v>
      </c>
      <c r="AD79" s="89">
        <v>354</v>
      </c>
      <c r="AE79" s="18">
        <f t="shared" ref="AE79:AE142" si="58">AD79/H79</f>
        <v>2.4655244463017135E-2</v>
      </c>
      <c r="AF79" s="5">
        <v>888</v>
      </c>
      <c r="AG79" s="89">
        <v>2116</v>
      </c>
      <c r="AH79" s="18">
        <f t="shared" ref="AH79:AH142" si="59">AG79/H79</f>
        <v>0.14737428611227191</v>
      </c>
      <c r="AI79" s="89">
        <v>1693</v>
      </c>
      <c r="AJ79" s="89">
        <v>2244</v>
      </c>
      <c r="AK79" s="18">
        <f t="shared" ref="AK79:AK142" si="60">AJ79/H79</f>
        <v>0.15628917676556622</v>
      </c>
      <c r="AL79" s="31">
        <v>5677</v>
      </c>
      <c r="AM79" s="91">
        <v>8467</v>
      </c>
      <c r="AN79" s="32">
        <f t="shared" ref="AN79:AN142" si="61">AM79/H79</f>
        <v>0.58970608719877415</v>
      </c>
      <c r="AO79" s="97">
        <v>4659</v>
      </c>
      <c r="AP79" s="33">
        <v>5891</v>
      </c>
      <c r="AQ79" s="32">
        <f t="shared" ref="AQ79:AQ142" si="62">AP79/H79</f>
        <v>0.41029391280122579</v>
      </c>
      <c r="AR79" s="17">
        <v>2063</v>
      </c>
      <c r="AS79" s="94">
        <v>2641</v>
      </c>
      <c r="AT79" s="19">
        <f t="shared" ref="AT79:AT142" si="63">AS79/H79</f>
        <v>0.18393926730742444</v>
      </c>
      <c r="AU79" s="17">
        <v>539</v>
      </c>
      <c r="AV79" s="94">
        <v>585</v>
      </c>
      <c r="AW79" s="19">
        <f t="shared" ref="AW79:AW142" si="64">AV79/H79</f>
        <v>4.0743836188884247E-2</v>
      </c>
      <c r="AX79" s="17">
        <v>108</v>
      </c>
      <c r="AY79" s="94">
        <v>110</v>
      </c>
      <c r="AZ79" s="19">
        <f t="shared" ref="AZ79:AZ142" si="65">AY79/H79</f>
        <v>7.6612341551748151E-3</v>
      </c>
      <c r="BA79" s="17">
        <v>6265</v>
      </c>
      <c r="BB79" s="94">
        <v>11015</v>
      </c>
      <c r="BC79" s="19">
        <f t="shared" ref="BC79:BC142" si="66">BB79/H79</f>
        <v>0.76716812926591449</v>
      </c>
      <c r="BD79" s="17">
        <v>7</v>
      </c>
      <c r="BE79" s="94">
        <v>7</v>
      </c>
      <c r="BF79" s="19">
        <f t="shared" ref="BF79:BF142" si="67">BE79/H79</f>
        <v>4.8753308260203373E-4</v>
      </c>
      <c r="BG79" s="17">
        <v>0</v>
      </c>
      <c r="BH79" s="89">
        <v>0</v>
      </c>
      <c r="BI79" s="62">
        <f t="shared" ref="BI79:BI142" si="68">BH79/H79</f>
        <v>0</v>
      </c>
      <c r="BJ79" s="34">
        <v>2</v>
      </c>
      <c r="BK79" s="101">
        <v>4</v>
      </c>
      <c r="BL79" s="22">
        <f t="shared" ref="BL79:BL142" si="69">BK79/H79</f>
        <v>2.7859033291544781E-4</v>
      </c>
      <c r="BM79" s="35">
        <v>7123</v>
      </c>
      <c r="BN79" s="21">
        <v>14354</v>
      </c>
      <c r="BO79" s="22">
        <f t="shared" ref="BO79:BO142" si="70">BN79/H79</f>
        <v>0.99972140966708456</v>
      </c>
      <c r="BP79" s="5">
        <v>1</v>
      </c>
      <c r="BQ79" s="106">
        <v>4</v>
      </c>
      <c r="BR79" s="103">
        <f t="shared" ref="BR79:BR142" si="71">BQ79/H79</f>
        <v>2.7859033291544781E-4</v>
      </c>
      <c r="BS79" s="5">
        <v>7124</v>
      </c>
      <c r="BT79" s="108">
        <v>14354</v>
      </c>
      <c r="BU79" s="18">
        <f t="shared" ref="BU79:BU142" si="72">BT79/H79</f>
        <v>0.99972140966708456</v>
      </c>
      <c r="BV79" s="35">
        <v>3</v>
      </c>
      <c r="BW79" s="114">
        <v>8</v>
      </c>
      <c r="BX79" s="22">
        <f t="shared" ref="BX79:BX142" si="73">BW79/H79</f>
        <v>5.5718066583089563E-4</v>
      </c>
      <c r="BY79" s="35">
        <v>103</v>
      </c>
      <c r="BZ79" s="114">
        <v>225</v>
      </c>
      <c r="CA79" s="22">
        <f t="shared" ref="CA79:CA142" si="74">BZ79/H79</f>
        <v>1.5670706226493941E-2</v>
      </c>
      <c r="CB79" s="35">
        <v>209</v>
      </c>
      <c r="CC79" s="114">
        <v>515</v>
      </c>
      <c r="CD79" s="22">
        <f t="shared" ref="CD79:CD142" si="75">CC79/H79</f>
        <v>3.5868505362863908E-2</v>
      </c>
      <c r="CE79" s="35">
        <v>0</v>
      </c>
      <c r="CF79" s="114">
        <v>0</v>
      </c>
      <c r="CG79" s="22">
        <f t="shared" ref="CG79:CG142" si="76">CF79/H79</f>
        <v>0</v>
      </c>
      <c r="CH79" s="35">
        <v>0</v>
      </c>
      <c r="CI79" s="114">
        <v>0</v>
      </c>
      <c r="CJ79" s="22">
        <f t="shared" ref="CJ79:CJ142" si="77">CI79/H79</f>
        <v>0</v>
      </c>
      <c r="CK79" s="35">
        <v>40</v>
      </c>
      <c r="CL79" s="114">
        <v>65</v>
      </c>
      <c r="CM79" s="22">
        <f t="shared" ref="CM79:CM142" si="78">CL79/H79</f>
        <v>4.5270929098760269E-3</v>
      </c>
      <c r="CN79" s="35">
        <v>0</v>
      </c>
      <c r="CO79" s="114">
        <v>0</v>
      </c>
      <c r="CP79" s="22">
        <f t="shared" ref="CP79:CP142" si="79">CO79/H79</f>
        <v>0</v>
      </c>
      <c r="CQ79" s="35">
        <v>0</v>
      </c>
      <c r="CR79" s="114">
        <v>0</v>
      </c>
      <c r="CS79" s="22">
        <f t="shared" ref="CS79:CS142" si="80">CQ79/H79</f>
        <v>0</v>
      </c>
      <c r="CT79" s="35">
        <v>0</v>
      </c>
      <c r="CU79" s="114">
        <v>0</v>
      </c>
      <c r="CV79" s="22">
        <f t="shared" ref="CV79:CV142" si="81">CU79/H79</f>
        <v>0</v>
      </c>
      <c r="CW79" s="35">
        <v>0</v>
      </c>
      <c r="CX79" s="114">
        <v>0</v>
      </c>
      <c r="CY79" s="22">
        <f t="shared" si="49"/>
        <v>0</v>
      </c>
      <c r="CZ79" s="35">
        <v>12</v>
      </c>
      <c r="DA79" s="114">
        <v>29</v>
      </c>
      <c r="DB79" s="22">
        <f t="shared" ref="DB79:DB142" si="82">DA79/H79</f>
        <v>2.019779913636997E-3</v>
      </c>
      <c r="DC79" s="35">
        <v>11</v>
      </c>
      <c r="DD79" s="114">
        <v>33</v>
      </c>
      <c r="DE79" s="22">
        <f t="shared" ref="DE79:DE142" si="83">DD79/H79</f>
        <v>2.2983702465524448E-3</v>
      </c>
      <c r="DF79" s="35">
        <v>10</v>
      </c>
      <c r="DG79" s="114">
        <v>25</v>
      </c>
      <c r="DH79" s="22">
        <f t="shared" ref="DH79:DH142" si="84">DG79/H79</f>
        <v>1.7411895807215489E-3</v>
      </c>
      <c r="DI79" s="35">
        <v>6737</v>
      </c>
      <c r="DJ79" s="114">
        <v>13458</v>
      </c>
      <c r="DK79" s="64">
        <f t="shared" ref="DK79:DK142" si="85">DJ79/H79</f>
        <v>0.93731717509402424</v>
      </c>
      <c r="DL79" s="9">
        <v>1473</v>
      </c>
      <c r="DM79" s="124">
        <v>1763</v>
      </c>
      <c r="DN79" s="6">
        <f t="shared" ref="DN79:DN142" si="86">DM79/H79</f>
        <v>0.12278868923248364</v>
      </c>
      <c r="DO79" s="9">
        <v>1335</v>
      </c>
      <c r="DP79" s="124">
        <v>1519</v>
      </c>
      <c r="DQ79" s="6">
        <f t="shared" ref="DQ79:DQ142" si="87">DP79/H79</f>
        <v>0.10579467892464131</v>
      </c>
      <c r="DR79" s="9">
        <v>1491</v>
      </c>
      <c r="DS79" s="124">
        <v>1769</v>
      </c>
      <c r="DT79" s="134">
        <f t="shared" ref="DT79:DT142" si="88">DS79/H79</f>
        <v>0.12320657473185681</v>
      </c>
      <c r="DU79" s="9">
        <v>6141</v>
      </c>
      <c r="DV79" s="124">
        <v>7898</v>
      </c>
      <c r="DW79" s="6">
        <f t="shared" ref="DW79:DW142" si="89">DV79/H79</f>
        <v>0.5500766123415517</v>
      </c>
      <c r="DX79" s="9">
        <v>1302</v>
      </c>
      <c r="DY79" s="124">
        <v>1409</v>
      </c>
      <c r="DZ79" s="6">
        <f t="shared" ref="DZ79:DZ142" si="90">DY79/H79</f>
        <v>9.8133444769466505E-2</v>
      </c>
      <c r="EA79" s="66">
        <v>1326</v>
      </c>
      <c r="EB79" s="130">
        <v>1415</v>
      </c>
      <c r="EC79" s="32">
        <f t="shared" ref="EC79:EC142" si="91">EB79/H79</f>
        <v>9.8551330268839665E-2</v>
      </c>
      <c r="ED79" s="66">
        <v>6447</v>
      </c>
      <c r="EE79" s="131">
        <v>12943</v>
      </c>
      <c r="EF79" s="32">
        <f t="shared" ref="EF79:EF142" si="92">EE79/H79</f>
        <v>0.90144866973116033</v>
      </c>
      <c r="EG79" s="9">
        <v>1</v>
      </c>
      <c r="EH79" s="94">
        <v>1</v>
      </c>
      <c r="EI79" s="19">
        <f t="shared" ref="EI79:EI142" si="93">EH79/H79</f>
        <v>6.9647583228861954E-5</v>
      </c>
      <c r="EJ79" s="9">
        <v>7124</v>
      </c>
      <c r="EK79" s="89">
        <v>14357</v>
      </c>
      <c r="EL79" s="127">
        <f t="shared" ref="EL79:EL142" si="94">EK79/H79</f>
        <v>0.99993035241677108</v>
      </c>
      <c r="EM79" s="66">
        <v>0</v>
      </c>
      <c r="EN79" s="130">
        <v>0</v>
      </c>
      <c r="EO79" s="22">
        <f t="shared" ref="EO79:EO142" si="95">EN79/H79</f>
        <v>0</v>
      </c>
      <c r="EP79" s="35">
        <v>7125</v>
      </c>
      <c r="EQ79" s="21">
        <v>14358</v>
      </c>
      <c r="ER79" s="68">
        <f t="shared" ref="ER79:ER142" si="96">EQ79/H79</f>
        <v>1</v>
      </c>
    </row>
    <row r="80" spans="1:148" s="41" customFormat="1" ht="12" x14ac:dyDescent="0.25">
      <c r="A80" s="38">
        <v>260600</v>
      </c>
      <c r="B80" s="61"/>
      <c r="C80" s="39" t="s">
        <v>110</v>
      </c>
      <c r="D80" s="40" t="s">
        <v>11</v>
      </c>
      <c r="E80" s="38" t="s">
        <v>17</v>
      </c>
      <c r="F80" s="50">
        <v>142526</v>
      </c>
      <c r="G80" s="51">
        <v>43593</v>
      </c>
      <c r="H80" s="82">
        <v>94589</v>
      </c>
      <c r="I80" s="52">
        <f t="shared" si="50"/>
        <v>0.66366136704881917</v>
      </c>
      <c r="J80" s="5">
        <v>56564</v>
      </c>
      <c r="K80" s="18">
        <f t="shared" si="51"/>
        <v>0.59799765300404906</v>
      </c>
      <c r="L80" s="77">
        <v>38025</v>
      </c>
      <c r="M80" s="18">
        <f t="shared" si="52"/>
        <v>0.40200234699595089</v>
      </c>
      <c r="N80" s="35">
        <v>36181</v>
      </c>
      <c r="O80" s="21">
        <v>79605</v>
      </c>
      <c r="P80" s="22">
        <f t="shared" si="53"/>
        <v>0.84158834536785465</v>
      </c>
      <c r="Q80" s="85">
        <v>7305</v>
      </c>
      <c r="R80" s="23">
        <v>14874</v>
      </c>
      <c r="S80" s="24">
        <f t="shared" si="54"/>
        <v>0.15724872871052659</v>
      </c>
      <c r="T80" s="35">
        <v>98</v>
      </c>
      <c r="U80" s="71">
        <v>99</v>
      </c>
      <c r="V80" s="73">
        <f t="shared" si="55"/>
        <v>1.0466333294569135E-3</v>
      </c>
      <c r="W80" s="35">
        <v>9</v>
      </c>
      <c r="X80" s="71">
        <v>11</v>
      </c>
      <c r="Y80" s="22">
        <f t="shared" si="56"/>
        <v>1.1629259216187928E-4</v>
      </c>
      <c r="Z80" s="5">
        <v>21258</v>
      </c>
      <c r="AA80" s="89">
        <v>48035</v>
      </c>
      <c r="AB80" s="18">
        <f t="shared" si="57"/>
        <v>0.50782860586326106</v>
      </c>
      <c r="AC80" s="5">
        <v>2208</v>
      </c>
      <c r="AD80" s="89">
        <v>5220</v>
      </c>
      <c r="AE80" s="18">
        <f t="shared" si="58"/>
        <v>5.518612100772817E-2</v>
      </c>
      <c r="AF80" s="5">
        <v>7052</v>
      </c>
      <c r="AG80" s="89">
        <v>20211</v>
      </c>
      <c r="AH80" s="18">
        <f t="shared" si="59"/>
        <v>0.21367178001670384</v>
      </c>
      <c r="AI80" s="89">
        <v>13075</v>
      </c>
      <c r="AJ80" s="89">
        <v>21123</v>
      </c>
      <c r="AK80" s="18">
        <f t="shared" si="60"/>
        <v>0.22331349311230692</v>
      </c>
      <c r="AL80" s="31">
        <v>35132</v>
      </c>
      <c r="AM80" s="91">
        <v>53714</v>
      </c>
      <c r="AN80" s="32">
        <f t="shared" si="61"/>
        <v>0.56786729958028948</v>
      </c>
      <c r="AO80" s="97">
        <v>30247</v>
      </c>
      <c r="AP80" s="33">
        <v>40875</v>
      </c>
      <c r="AQ80" s="32">
        <f t="shared" si="62"/>
        <v>0.43213270041971052</v>
      </c>
      <c r="AR80" s="17">
        <v>15559</v>
      </c>
      <c r="AS80" s="94">
        <v>22364</v>
      </c>
      <c r="AT80" s="19">
        <f t="shared" si="63"/>
        <v>0.23643341191893349</v>
      </c>
      <c r="AU80" s="17">
        <v>3913</v>
      </c>
      <c r="AV80" s="94">
        <v>5357</v>
      </c>
      <c r="AW80" s="19">
        <f t="shared" si="64"/>
        <v>5.6634492382835216E-2</v>
      </c>
      <c r="AX80" s="17">
        <v>379</v>
      </c>
      <c r="AY80" s="94">
        <v>416</v>
      </c>
      <c r="AZ80" s="19">
        <f t="shared" si="65"/>
        <v>4.3979743944856167E-3</v>
      </c>
      <c r="BA80" s="17">
        <v>35361</v>
      </c>
      <c r="BB80" s="94">
        <v>66312</v>
      </c>
      <c r="BC80" s="19">
        <f t="shared" si="66"/>
        <v>0.70105403376713993</v>
      </c>
      <c r="BD80" s="17">
        <v>113</v>
      </c>
      <c r="BE80" s="94">
        <v>140</v>
      </c>
      <c r="BF80" s="19">
        <f t="shared" si="67"/>
        <v>1.4800875366057363E-3</v>
      </c>
      <c r="BG80" s="17">
        <v>0</v>
      </c>
      <c r="BH80" s="89">
        <v>0</v>
      </c>
      <c r="BI80" s="62">
        <f t="shared" si="68"/>
        <v>0</v>
      </c>
      <c r="BJ80" s="34">
        <v>112</v>
      </c>
      <c r="BK80" s="101">
        <v>141</v>
      </c>
      <c r="BL80" s="22">
        <f t="shared" si="69"/>
        <v>1.4906595904386345E-3</v>
      </c>
      <c r="BM80" s="35">
        <v>43481</v>
      </c>
      <c r="BN80" s="21">
        <v>94448</v>
      </c>
      <c r="BO80" s="22">
        <f t="shared" si="70"/>
        <v>0.99850934040956141</v>
      </c>
      <c r="BP80" s="5">
        <v>1959</v>
      </c>
      <c r="BQ80" s="106">
        <v>4002</v>
      </c>
      <c r="BR80" s="103">
        <f t="shared" si="71"/>
        <v>4.2309359439258266E-2</v>
      </c>
      <c r="BS80" s="5">
        <v>41634</v>
      </c>
      <c r="BT80" s="108">
        <v>90587</v>
      </c>
      <c r="BU80" s="18">
        <f t="shared" si="72"/>
        <v>0.95769064056074171</v>
      </c>
      <c r="BV80" s="35">
        <v>3</v>
      </c>
      <c r="BW80" s="114">
        <v>3</v>
      </c>
      <c r="BX80" s="22">
        <f t="shared" si="73"/>
        <v>3.1716161498694354E-5</v>
      </c>
      <c r="BY80" s="35">
        <v>10695</v>
      </c>
      <c r="BZ80" s="114">
        <v>24022</v>
      </c>
      <c r="CA80" s="22">
        <f t="shared" si="74"/>
        <v>0.25396187717387858</v>
      </c>
      <c r="CB80" s="35">
        <v>3</v>
      </c>
      <c r="CC80" s="114">
        <v>5</v>
      </c>
      <c r="CD80" s="22">
        <f t="shared" si="75"/>
        <v>5.2860269164490588E-5</v>
      </c>
      <c r="CE80" s="35">
        <v>0</v>
      </c>
      <c r="CF80" s="114">
        <v>0</v>
      </c>
      <c r="CG80" s="22">
        <f t="shared" si="76"/>
        <v>0</v>
      </c>
      <c r="CH80" s="35">
        <v>1</v>
      </c>
      <c r="CI80" s="114">
        <v>2</v>
      </c>
      <c r="CJ80" s="22">
        <f t="shared" si="77"/>
        <v>2.1144107665796234E-5</v>
      </c>
      <c r="CK80" s="35">
        <v>962</v>
      </c>
      <c r="CL80" s="114">
        <v>1712</v>
      </c>
      <c r="CM80" s="22">
        <f t="shared" si="78"/>
        <v>1.8099356161921577E-2</v>
      </c>
      <c r="CN80" s="35">
        <v>30</v>
      </c>
      <c r="CO80" s="114">
        <v>30</v>
      </c>
      <c r="CP80" s="22">
        <f t="shared" si="79"/>
        <v>3.1716161498694353E-4</v>
      </c>
      <c r="CQ80" s="35">
        <v>12</v>
      </c>
      <c r="CR80" s="114">
        <v>13</v>
      </c>
      <c r="CS80" s="22">
        <f t="shared" si="80"/>
        <v>1.2686464599477742E-4</v>
      </c>
      <c r="CT80" s="35">
        <v>1</v>
      </c>
      <c r="CU80" s="114">
        <v>1</v>
      </c>
      <c r="CV80" s="22">
        <f t="shared" si="81"/>
        <v>1.0572053832898117E-5</v>
      </c>
      <c r="CW80" s="35">
        <v>9</v>
      </c>
      <c r="CX80" s="114">
        <v>13</v>
      </c>
      <c r="CY80" s="22">
        <f t="shared" si="49"/>
        <v>2.9821301585116877E-4</v>
      </c>
      <c r="CZ80" s="35">
        <v>15</v>
      </c>
      <c r="DA80" s="114">
        <v>25</v>
      </c>
      <c r="DB80" s="22">
        <f t="shared" si="82"/>
        <v>2.6430134582245291E-4</v>
      </c>
      <c r="DC80" s="35">
        <v>108</v>
      </c>
      <c r="DD80" s="114">
        <v>239</v>
      </c>
      <c r="DE80" s="22">
        <f t="shared" si="83"/>
        <v>2.5267208660626501E-3</v>
      </c>
      <c r="DF80" s="35">
        <v>4</v>
      </c>
      <c r="DG80" s="114">
        <v>5</v>
      </c>
      <c r="DH80" s="22">
        <f t="shared" si="84"/>
        <v>5.2860269164490588E-5</v>
      </c>
      <c r="DI80" s="35">
        <v>31748</v>
      </c>
      <c r="DJ80" s="114">
        <v>68515</v>
      </c>
      <c r="DK80" s="64">
        <f t="shared" si="85"/>
        <v>0.72434426836101451</v>
      </c>
      <c r="DL80" s="9">
        <v>8188</v>
      </c>
      <c r="DM80" s="124">
        <v>9864</v>
      </c>
      <c r="DN80" s="6">
        <f t="shared" si="86"/>
        <v>0.10428273900770703</v>
      </c>
      <c r="DO80" s="9">
        <v>7346</v>
      </c>
      <c r="DP80" s="124">
        <v>8412</v>
      </c>
      <c r="DQ80" s="6">
        <f t="shared" si="87"/>
        <v>8.8932116842338968E-2</v>
      </c>
      <c r="DR80" s="9">
        <v>8939</v>
      </c>
      <c r="DS80" s="124">
        <v>10684</v>
      </c>
      <c r="DT80" s="134">
        <f t="shared" si="88"/>
        <v>0.11295182315068349</v>
      </c>
      <c r="DU80" s="9">
        <v>35536</v>
      </c>
      <c r="DV80" s="124">
        <v>52750</v>
      </c>
      <c r="DW80" s="6">
        <f t="shared" si="89"/>
        <v>0.55767583968537571</v>
      </c>
      <c r="DX80" s="9">
        <v>10812</v>
      </c>
      <c r="DY80" s="124">
        <v>12879</v>
      </c>
      <c r="DZ80" s="6">
        <f t="shared" si="90"/>
        <v>0.13615748131389485</v>
      </c>
      <c r="EA80" s="66">
        <v>6816</v>
      </c>
      <c r="EB80" s="130">
        <v>7336</v>
      </c>
      <c r="EC80" s="32">
        <f t="shared" si="91"/>
        <v>7.7556586918140588E-2</v>
      </c>
      <c r="ED80" s="66">
        <v>40937</v>
      </c>
      <c r="EE80" s="131">
        <v>87253</v>
      </c>
      <c r="EF80" s="32">
        <f t="shared" si="92"/>
        <v>0.9224434130818594</v>
      </c>
      <c r="EG80" s="9">
        <v>98</v>
      </c>
      <c r="EH80" s="94">
        <v>99</v>
      </c>
      <c r="EI80" s="19">
        <f t="shared" si="93"/>
        <v>1.0466333294569135E-3</v>
      </c>
      <c r="EJ80" s="9">
        <v>43495</v>
      </c>
      <c r="EK80" s="89">
        <v>94490</v>
      </c>
      <c r="EL80" s="127">
        <f t="shared" si="94"/>
        <v>0.99895336667054313</v>
      </c>
      <c r="EM80" s="66">
        <v>5</v>
      </c>
      <c r="EN80" s="130">
        <v>8</v>
      </c>
      <c r="EO80" s="22">
        <f t="shared" si="95"/>
        <v>8.4576430663184935E-5</v>
      </c>
      <c r="EP80" s="35">
        <v>43593</v>
      </c>
      <c r="EQ80" s="21">
        <v>94581</v>
      </c>
      <c r="ER80" s="68">
        <f t="shared" si="96"/>
        <v>0.99991542356933683</v>
      </c>
    </row>
    <row r="81" spans="1:148" s="41" customFormat="1" ht="12" x14ac:dyDescent="0.25">
      <c r="A81" s="38">
        <v>260610</v>
      </c>
      <c r="B81" s="61"/>
      <c r="C81" s="39" t="s">
        <v>111</v>
      </c>
      <c r="D81" s="40" t="s">
        <v>12</v>
      </c>
      <c r="E81" s="38" t="s">
        <v>6</v>
      </c>
      <c r="F81" s="50">
        <v>28916</v>
      </c>
      <c r="G81" s="51">
        <v>10414</v>
      </c>
      <c r="H81" s="82">
        <v>22662</v>
      </c>
      <c r="I81" s="52">
        <f t="shared" si="50"/>
        <v>0.78371835661917277</v>
      </c>
      <c r="J81" s="5">
        <v>15625</v>
      </c>
      <c r="K81" s="18">
        <f t="shared" si="51"/>
        <v>0.6894801870973436</v>
      </c>
      <c r="L81" s="77">
        <v>7037</v>
      </c>
      <c r="M81" s="18">
        <f t="shared" si="52"/>
        <v>0.31051981290265646</v>
      </c>
      <c r="N81" s="35">
        <v>7110</v>
      </c>
      <c r="O81" s="21">
        <v>15244</v>
      </c>
      <c r="P81" s="22">
        <f t="shared" si="53"/>
        <v>0.67266790221516193</v>
      </c>
      <c r="Q81" s="85">
        <v>3300</v>
      </c>
      <c r="R81" s="23">
        <v>7405</v>
      </c>
      <c r="S81" s="24">
        <f t="shared" si="54"/>
        <v>0.32675845026917305</v>
      </c>
      <c r="T81" s="35">
        <v>2</v>
      </c>
      <c r="U81" s="71">
        <v>2</v>
      </c>
      <c r="V81" s="73">
        <f t="shared" si="55"/>
        <v>8.8253463948459983E-5</v>
      </c>
      <c r="W81" s="35">
        <v>2</v>
      </c>
      <c r="X81" s="71">
        <v>11</v>
      </c>
      <c r="Y81" s="22">
        <f t="shared" si="56"/>
        <v>4.8539405171652987E-4</v>
      </c>
      <c r="Z81" s="5">
        <v>5409</v>
      </c>
      <c r="AA81" s="89">
        <v>12540</v>
      </c>
      <c r="AB81" s="18">
        <f t="shared" si="57"/>
        <v>0.55334921895684408</v>
      </c>
      <c r="AC81" s="5">
        <v>533</v>
      </c>
      <c r="AD81" s="89">
        <v>1306</v>
      </c>
      <c r="AE81" s="18">
        <f t="shared" si="58"/>
        <v>5.7629511958344364E-2</v>
      </c>
      <c r="AF81" s="5">
        <v>1626</v>
      </c>
      <c r="AG81" s="89">
        <v>4405</v>
      </c>
      <c r="AH81" s="18">
        <f t="shared" si="59"/>
        <v>0.19437825434648309</v>
      </c>
      <c r="AI81" s="89">
        <v>2846</v>
      </c>
      <c r="AJ81" s="89">
        <v>4411</v>
      </c>
      <c r="AK81" s="18">
        <f t="shared" si="60"/>
        <v>0.19464301473832848</v>
      </c>
      <c r="AL81" s="31">
        <v>8400</v>
      </c>
      <c r="AM81" s="91">
        <v>12614</v>
      </c>
      <c r="AN81" s="32">
        <f t="shared" si="61"/>
        <v>0.55661459712293704</v>
      </c>
      <c r="AO81" s="97">
        <v>7477</v>
      </c>
      <c r="AP81" s="33">
        <v>10048</v>
      </c>
      <c r="AQ81" s="32">
        <f t="shared" si="62"/>
        <v>0.44338540287706291</v>
      </c>
      <c r="AR81" s="17">
        <v>3306</v>
      </c>
      <c r="AS81" s="94">
        <v>4364</v>
      </c>
      <c r="AT81" s="19">
        <f t="shared" si="63"/>
        <v>0.19256905833553967</v>
      </c>
      <c r="AU81" s="17">
        <v>833</v>
      </c>
      <c r="AV81" s="94">
        <v>958</v>
      </c>
      <c r="AW81" s="19">
        <f t="shared" si="64"/>
        <v>4.2273409231312328E-2</v>
      </c>
      <c r="AX81" s="17">
        <v>83</v>
      </c>
      <c r="AY81" s="94">
        <v>90</v>
      </c>
      <c r="AZ81" s="19">
        <f t="shared" si="65"/>
        <v>3.9714058776806989E-3</v>
      </c>
      <c r="BA81" s="17">
        <v>9093</v>
      </c>
      <c r="BB81" s="94">
        <v>17244</v>
      </c>
      <c r="BC81" s="19">
        <f t="shared" si="66"/>
        <v>0.76092136616362194</v>
      </c>
      <c r="BD81" s="17">
        <v>5</v>
      </c>
      <c r="BE81" s="94">
        <v>6</v>
      </c>
      <c r="BF81" s="19">
        <f t="shared" si="67"/>
        <v>2.6476039184537993E-4</v>
      </c>
      <c r="BG81" s="17">
        <v>0</v>
      </c>
      <c r="BH81" s="89">
        <v>0</v>
      </c>
      <c r="BI81" s="62">
        <f t="shared" si="68"/>
        <v>0</v>
      </c>
      <c r="BJ81" s="34">
        <v>0</v>
      </c>
      <c r="BK81" s="101">
        <v>0</v>
      </c>
      <c r="BL81" s="22">
        <f t="shared" si="69"/>
        <v>0</v>
      </c>
      <c r="BM81" s="35">
        <v>10414</v>
      </c>
      <c r="BN81" s="21">
        <v>22662</v>
      </c>
      <c r="BO81" s="22">
        <f t="shared" si="70"/>
        <v>1</v>
      </c>
      <c r="BP81" s="5">
        <v>0</v>
      </c>
      <c r="BQ81" s="106">
        <v>0</v>
      </c>
      <c r="BR81" s="103">
        <f t="shared" si="71"/>
        <v>0</v>
      </c>
      <c r="BS81" s="5">
        <v>10414</v>
      </c>
      <c r="BT81" s="108">
        <v>22662</v>
      </c>
      <c r="BU81" s="18">
        <f t="shared" si="72"/>
        <v>1</v>
      </c>
      <c r="BV81" s="35">
        <v>0</v>
      </c>
      <c r="BW81" s="114">
        <v>0</v>
      </c>
      <c r="BX81" s="22">
        <f t="shared" si="73"/>
        <v>0</v>
      </c>
      <c r="BY81" s="35">
        <v>6783</v>
      </c>
      <c r="BZ81" s="114">
        <v>15031</v>
      </c>
      <c r="CA81" s="22">
        <f t="shared" si="74"/>
        <v>0.66326890830465091</v>
      </c>
      <c r="CB81" s="35">
        <v>5</v>
      </c>
      <c r="CC81" s="114">
        <v>11</v>
      </c>
      <c r="CD81" s="22">
        <f t="shared" si="75"/>
        <v>4.8539405171652987E-4</v>
      </c>
      <c r="CE81" s="35">
        <v>0</v>
      </c>
      <c r="CF81" s="114">
        <v>0</v>
      </c>
      <c r="CG81" s="22">
        <f t="shared" si="76"/>
        <v>0</v>
      </c>
      <c r="CH81" s="35">
        <v>0</v>
      </c>
      <c r="CI81" s="114">
        <v>0</v>
      </c>
      <c r="CJ81" s="22">
        <f t="shared" si="77"/>
        <v>0</v>
      </c>
      <c r="CK81" s="35">
        <v>54</v>
      </c>
      <c r="CL81" s="114">
        <v>91</v>
      </c>
      <c r="CM81" s="22">
        <f t="shared" si="78"/>
        <v>4.0155326096549286E-3</v>
      </c>
      <c r="CN81" s="35">
        <v>0</v>
      </c>
      <c r="CO81" s="114">
        <v>0</v>
      </c>
      <c r="CP81" s="22">
        <f t="shared" si="79"/>
        <v>0</v>
      </c>
      <c r="CQ81" s="35">
        <v>1</v>
      </c>
      <c r="CR81" s="114">
        <v>1</v>
      </c>
      <c r="CS81" s="22">
        <f t="shared" si="80"/>
        <v>4.4126731974229991E-5</v>
      </c>
      <c r="CT81" s="35">
        <v>0</v>
      </c>
      <c r="CU81" s="114">
        <v>0</v>
      </c>
      <c r="CV81" s="22">
        <f t="shared" si="81"/>
        <v>0</v>
      </c>
      <c r="CW81" s="35">
        <v>3</v>
      </c>
      <c r="CX81" s="114">
        <v>5</v>
      </c>
      <c r="CY81" s="22">
        <f t="shared" si="49"/>
        <v>4.801229114653351E-4</v>
      </c>
      <c r="CZ81" s="35">
        <v>3</v>
      </c>
      <c r="DA81" s="114">
        <v>11</v>
      </c>
      <c r="DB81" s="22">
        <f t="shared" si="82"/>
        <v>4.8539405171652987E-4</v>
      </c>
      <c r="DC81" s="35">
        <v>2</v>
      </c>
      <c r="DD81" s="114">
        <v>3</v>
      </c>
      <c r="DE81" s="22">
        <f t="shared" si="83"/>
        <v>1.3238019592268997E-4</v>
      </c>
      <c r="DF81" s="35">
        <v>2</v>
      </c>
      <c r="DG81" s="114">
        <v>3</v>
      </c>
      <c r="DH81" s="22">
        <f t="shared" si="84"/>
        <v>1.3238019592268997E-4</v>
      </c>
      <c r="DI81" s="35">
        <v>3558</v>
      </c>
      <c r="DJ81" s="114">
        <v>7501</v>
      </c>
      <c r="DK81" s="64">
        <f t="shared" si="85"/>
        <v>0.33099461653869916</v>
      </c>
      <c r="DL81" s="9">
        <v>2188</v>
      </c>
      <c r="DM81" s="124">
        <v>2530</v>
      </c>
      <c r="DN81" s="6">
        <f t="shared" si="86"/>
        <v>0.11164063189480188</v>
      </c>
      <c r="DO81" s="9">
        <v>1933</v>
      </c>
      <c r="DP81" s="124">
        <v>2147</v>
      </c>
      <c r="DQ81" s="6">
        <f t="shared" si="87"/>
        <v>9.4740093548671786E-2</v>
      </c>
      <c r="DR81" s="9">
        <v>2297</v>
      </c>
      <c r="DS81" s="124">
        <v>2687</v>
      </c>
      <c r="DT81" s="134">
        <f t="shared" si="88"/>
        <v>0.11856852881475598</v>
      </c>
      <c r="DU81" s="9">
        <v>9090</v>
      </c>
      <c r="DV81" s="124">
        <v>13227</v>
      </c>
      <c r="DW81" s="6">
        <f t="shared" si="89"/>
        <v>0.58366428382314006</v>
      </c>
      <c r="DX81" s="9">
        <v>1808</v>
      </c>
      <c r="DY81" s="124">
        <v>2071</v>
      </c>
      <c r="DZ81" s="6">
        <f t="shared" si="90"/>
        <v>9.1386461918630313E-2</v>
      </c>
      <c r="EA81" s="66">
        <v>2127</v>
      </c>
      <c r="EB81" s="130">
        <v>2212</v>
      </c>
      <c r="EC81" s="32">
        <f t="shared" si="91"/>
        <v>9.7608331126996739E-2</v>
      </c>
      <c r="ED81" s="66">
        <v>9450</v>
      </c>
      <c r="EE81" s="131">
        <v>20450</v>
      </c>
      <c r="EF81" s="32">
        <f t="shared" si="92"/>
        <v>0.90239166887300326</v>
      </c>
      <c r="EG81" s="9">
        <v>2</v>
      </c>
      <c r="EH81" s="94">
        <v>2</v>
      </c>
      <c r="EI81" s="19">
        <f t="shared" si="93"/>
        <v>8.8253463948459983E-5</v>
      </c>
      <c r="EJ81" s="9">
        <v>10412</v>
      </c>
      <c r="EK81" s="89">
        <v>22660</v>
      </c>
      <c r="EL81" s="127">
        <f t="shared" si="94"/>
        <v>0.99991174653605153</v>
      </c>
      <c r="EM81" s="66">
        <v>0</v>
      </c>
      <c r="EN81" s="130">
        <v>0</v>
      </c>
      <c r="EO81" s="22">
        <f t="shared" si="95"/>
        <v>0</v>
      </c>
      <c r="EP81" s="35">
        <v>10414</v>
      </c>
      <c r="EQ81" s="21">
        <v>22662</v>
      </c>
      <c r="ER81" s="68">
        <f t="shared" si="96"/>
        <v>1</v>
      </c>
    </row>
    <row r="82" spans="1:148" s="41" customFormat="1" ht="12" x14ac:dyDescent="0.25">
      <c r="A82" s="38">
        <v>260620</v>
      </c>
      <c r="B82" s="61"/>
      <c r="C82" s="39" t="s">
        <v>112</v>
      </c>
      <c r="D82" s="40" t="s">
        <v>12</v>
      </c>
      <c r="E82" s="38" t="s">
        <v>4</v>
      </c>
      <c r="F82" s="50">
        <v>81055</v>
      </c>
      <c r="G82" s="51">
        <v>27659</v>
      </c>
      <c r="H82" s="82">
        <v>55946</v>
      </c>
      <c r="I82" s="52">
        <f t="shared" si="50"/>
        <v>0.69022268829806921</v>
      </c>
      <c r="J82" s="5">
        <v>34145</v>
      </c>
      <c r="K82" s="18">
        <f t="shared" si="51"/>
        <v>0.61032066635684412</v>
      </c>
      <c r="L82" s="77">
        <v>21801</v>
      </c>
      <c r="M82" s="18">
        <f t="shared" si="52"/>
        <v>0.38967933364315588</v>
      </c>
      <c r="N82" s="35">
        <v>17804</v>
      </c>
      <c r="O82" s="21">
        <v>36366</v>
      </c>
      <c r="P82" s="22">
        <f t="shared" si="53"/>
        <v>0.65001966181675186</v>
      </c>
      <c r="Q82" s="85">
        <v>9825</v>
      </c>
      <c r="R82" s="23">
        <v>19546</v>
      </c>
      <c r="S82" s="24">
        <f t="shared" si="54"/>
        <v>0.34937260930182679</v>
      </c>
      <c r="T82" s="35">
        <v>27</v>
      </c>
      <c r="U82" s="71">
        <v>27</v>
      </c>
      <c r="V82" s="73">
        <f t="shared" si="55"/>
        <v>4.826082293640296E-4</v>
      </c>
      <c r="W82" s="35">
        <v>3</v>
      </c>
      <c r="X82" s="71">
        <v>7</v>
      </c>
      <c r="Y82" s="22">
        <f t="shared" si="56"/>
        <v>1.25120652057341E-4</v>
      </c>
      <c r="Z82" s="5">
        <v>12923</v>
      </c>
      <c r="AA82" s="89">
        <v>26736</v>
      </c>
      <c r="AB82" s="18">
        <f t="shared" si="57"/>
        <v>0.47788939334358133</v>
      </c>
      <c r="AC82" s="5">
        <v>2425</v>
      </c>
      <c r="AD82" s="89">
        <v>5270</v>
      </c>
      <c r="AE82" s="18">
        <f t="shared" si="58"/>
        <v>9.4197976620312443E-2</v>
      </c>
      <c r="AF82" s="5">
        <v>4396</v>
      </c>
      <c r="AG82" s="89">
        <v>11483</v>
      </c>
      <c r="AH82" s="18">
        <f t="shared" si="59"/>
        <v>0.20525149251063526</v>
      </c>
      <c r="AI82" s="89">
        <v>7915</v>
      </c>
      <c r="AJ82" s="89">
        <v>12457</v>
      </c>
      <c r="AK82" s="18">
        <f t="shared" si="60"/>
        <v>0.22266113752547098</v>
      </c>
      <c r="AL82" s="31">
        <v>21353</v>
      </c>
      <c r="AM82" s="91">
        <v>32415</v>
      </c>
      <c r="AN82" s="32">
        <f t="shared" si="61"/>
        <v>0.57939799091981559</v>
      </c>
      <c r="AO82" s="97">
        <v>18335</v>
      </c>
      <c r="AP82" s="33">
        <v>23531</v>
      </c>
      <c r="AQ82" s="32">
        <f t="shared" si="62"/>
        <v>0.42060200908018447</v>
      </c>
      <c r="AR82" s="17">
        <v>8325</v>
      </c>
      <c r="AS82" s="94">
        <v>11077</v>
      </c>
      <c r="AT82" s="19">
        <f t="shared" si="63"/>
        <v>0.19799449469130947</v>
      </c>
      <c r="AU82" s="17">
        <v>4207</v>
      </c>
      <c r="AV82" s="94">
        <v>4928</v>
      </c>
      <c r="AW82" s="19">
        <f t="shared" si="64"/>
        <v>8.8084939048368074E-2</v>
      </c>
      <c r="AX82" s="17">
        <v>237</v>
      </c>
      <c r="AY82" s="94">
        <v>256</v>
      </c>
      <c r="AZ82" s="19">
        <f t="shared" si="65"/>
        <v>4.5758409895256136E-3</v>
      </c>
      <c r="BA82" s="17">
        <v>22586</v>
      </c>
      <c r="BB82" s="94">
        <v>39631</v>
      </c>
      <c r="BC82" s="19">
        <f t="shared" si="66"/>
        <v>0.70837950881206879</v>
      </c>
      <c r="BD82" s="17">
        <v>52</v>
      </c>
      <c r="BE82" s="94">
        <v>53</v>
      </c>
      <c r="BF82" s="19">
        <f t="shared" si="67"/>
        <v>9.4734207986272472E-4</v>
      </c>
      <c r="BG82" s="17">
        <v>1</v>
      </c>
      <c r="BH82" s="89">
        <v>1</v>
      </c>
      <c r="BI82" s="62">
        <f t="shared" si="68"/>
        <v>1.7874378865334428E-5</v>
      </c>
      <c r="BJ82" s="34">
        <v>2</v>
      </c>
      <c r="BK82" s="101">
        <v>5</v>
      </c>
      <c r="BL82" s="22">
        <f t="shared" si="69"/>
        <v>8.9371894326672148E-5</v>
      </c>
      <c r="BM82" s="35">
        <v>27657</v>
      </c>
      <c r="BN82" s="21">
        <v>55941</v>
      </c>
      <c r="BO82" s="22">
        <f t="shared" si="70"/>
        <v>0.99991062810567333</v>
      </c>
      <c r="BP82" s="5">
        <v>2687</v>
      </c>
      <c r="BQ82" s="106">
        <v>3938</v>
      </c>
      <c r="BR82" s="103">
        <f t="shared" si="71"/>
        <v>7.0389303971686981E-2</v>
      </c>
      <c r="BS82" s="5">
        <v>24972</v>
      </c>
      <c r="BT82" s="108">
        <v>52008</v>
      </c>
      <c r="BU82" s="18">
        <f t="shared" si="72"/>
        <v>0.92961069602831303</v>
      </c>
      <c r="BV82" s="35">
        <v>81</v>
      </c>
      <c r="BW82" s="114">
        <v>161</v>
      </c>
      <c r="BX82" s="22">
        <f t="shared" si="73"/>
        <v>2.877774997318843E-3</v>
      </c>
      <c r="BY82" s="35">
        <v>700</v>
      </c>
      <c r="BZ82" s="114">
        <v>1228</v>
      </c>
      <c r="CA82" s="22">
        <f t="shared" si="74"/>
        <v>2.1949737246630678E-2</v>
      </c>
      <c r="CB82" s="35">
        <v>27</v>
      </c>
      <c r="CC82" s="114">
        <v>63</v>
      </c>
      <c r="CD82" s="22">
        <f t="shared" si="75"/>
        <v>1.1260858685160692E-3</v>
      </c>
      <c r="CE82" s="35">
        <v>0</v>
      </c>
      <c r="CF82" s="114">
        <v>0</v>
      </c>
      <c r="CG82" s="22">
        <f t="shared" si="76"/>
        <v>0</v>
      </c>
      <c r="CH82" s="35">
        <v>0</v>
      </c>
      <c r="CI82" s="114">
        <v>0</v>
      </c>
      <c r="CJ82" s="22">
        <f t="shared" si="77"/>
        <v>0</v>
      </c>
      <c r="CK82" s="35">
        <v>1468</v>
      </c>
      <c r="CL82" s="114">
        <v>1982</v>
      </c>
      <c r="CM82" s="22">
        <f t="shared" si="78"/>
        <v>3.5427018911092838E-2</v>
      </c>
      <c r="CN82" s="35">
        <v>0</v>
      </c>
      <c r="CO82" s="114">
        <v>0</v>
      </c>
      <c r="CP82" s="22">
        <f t="shared" si="79"/>
        <v>0</v>
      </c>
      <c r="CQ82" s="35">
        <v>43</v>
      </c>
      <c r="CR82" s="114">
        <v>67</v>
      </c>
      <c r="CS82" s="22">
        <f t="shared" si="80"/>
        <v>7.6859829120938051E-4</v>
      </c>
      <c r="CT82" s="35">
        <v>2</v>
      </c>
      <c r="CU82" s="114">
        <v>3</v>
      </c>
      <c r="CV82" s="22">
        <f t="shared" si="81"/>
        <v>5.3623136596003292E-5</v>
      </c>
      <c r="CW82" s="35">
        <v>71</v>
      </c>
      <c r="CX82" s="114">
        <v>116</v>
      </c>
      <c r="CY82" s="22">
        <f t="shared" si="49"/>
        <v>4.193933258613833E-3</v>
      </c>
      <c r="CZ82" s="35">
        <v>3350</v>
      </c>
      <c r="DA82" s="114">
        <v>6420</v>
      </c>
      <c r="DB82" s="22">
        <f t="shared" si="82"/>
        <v>0.11475351231544703</v>
      </c>
      <c r="DC82" s="35">
        <v>24</v>
      </c>
      <c r="DD82" s="114">
        <v>45</v>
      </c>
      <c r="DE82" s="22">
        <f t="shared" si="83"/>
        <v>8.0434704894004935E-4</v>
      </c>
      <c r="DF82" s="35">
        <v>32</v>
      </c>
      <c r="DG82" s="114">
        <v>73</v>
      </c>
      <c r="DH82" s="22">
        <f t="shared" si="84"/>
        <v>1.3048296571694133E-3</v>
      </c>
      <c r="DI82" s="35">
        <v>21859</v>
      </c>
      <c r="DJ82" s="114">
        <v>45784</v>
      </c>
      <c r="DK82" s="64">
        <f t="shared" si="85"/>
        <v>0.81836056197047158</v>
      </c>
      <c r="DL82" s="9">
        <v>4983</v>
      </c>
      <c r="DM82" s="124">
        <v>5987</v>
      </c>
      <c r="DN82" s="6">
        <f t="shared" si="86"/>
        <v>0.10701390626675723</v>
      </c>
      <c r="DO82" s="9">
        <v>4778</v>
      </c>
      <c r="DP82" s="124">
        <v>5562</v>
      </c>
      <c r="DQ82" s="6">
        <f t="shared" si="87"/>
        <v>9.9417295248990095E-2</v>
      </c>
      <c r="DR82" s="9">
        <v>5408</v>
      </c>
      <c r="DS82" s="124">
        <v>6599</v>
      </c>
      <c r="DT82" s="134">
        <f t="shared" si="88"/>
        <v>0.1179530261323419</v>
      </c>
      <c r="DU82" s="9">
        <v>23159</v>
      </c>
      <c r="DV82" s="124">
        <v>30918</v>
      </c>
      <c r="DW82" s="6">
        <f t="shared" si="89"/>
        <v>0.55264004575840986</v>
      </c>
      <c r="DX82" s="9">
        <v>5960</v>
      </c>
      <c r="DY82" s="124">
        <v>6880</v>
      </c>
      <c r="DZ82" s="6">
        <f t="shared" si="90"/>
        <v>0.12297572659350088</v>
      </c>
      <c r="EA82" s="66">
        <v>3098</v>
      </c>
      <c r="EB82" s="130">
        <v>3270</v>
      </c>
      <c r="EC82" s="32">
        <f t="shared" si="91"/>
        <v>5.8449218889643585E-2</v>
      </c>
      <c r="ED82" s="66">
        <v>26412</v>
      </c>
      <c r="EE82" s="131">
        <v>52675</v>
      </c>
      <c r="EF82" s="32">
        <f t="shared" si="92"/>
        <v>0.94153290673149104</v>
      </c>
      <c r="EG82" s="9">
        <v>27</v>
      </c>
      <c r="EH82" s="94">
        <v>27</v>
      </c>
      <c r="EI82" s="19">
        <f t="shared" si="93"/>
        <v>4.826082293640296E-4</v>
      </c>
      <c r="EJ82" s="9">
        <v>27632</v>
      </c>
      <c r="EK82" s="89">
        <v>55919</v>
      </c>
      <c r="EL82" s="127">
        <f t="shared" si="94"/>
        <v>0.99951739177063592</v>
      </c>
      <c r="EM82" s="66">
        <v>0</v>
      </c>
      <c r="EN82" s="130">
        <v>0</v>
      </c>
      <c r="EO82" s="22">
        <f t="shared" si="95"/>
        <v>0</v>
      </c>
      <c r="EP82" s="35">
        <v>27659</v>
      </c>
      <c r="EQ82" s="21">
        <v>55946</v>
      </c>
      <c r="ER82" s="68">
        <f t="shared" si="96"/>
        <v>1</v>
      </c>
    </row>
    <row r="83" spans="1:148" s="41" customFormat="1" ht="12" x14ac:dyDescent="0.25">
      <c r="A83" s="38">
        <v>260630</v>
      </c>
      <c r="B83" s="61"/>
      <c r="C83" s="39" t="s">
        <v>113</v>
      </c>
      <c r="D83" s="40" t="s">
        <v>13</v>
      </c>
      <c r="E83" s="38" t="s">
        <v>8</v>
      </c>
      <c r="F83" s="50">
        <v>6967</v>
      </c>
      <c r="G83" s="51">
        <v>2862</v>
      </c>
      <c r="H83" s="82">
        <v>6563</v>
      </c>
      <c r="I83" s="52">
        <f t="shared" si="50"/>
        <v>0.94201234390699007</v>
      </c>
      <c r="J83" s="5">
        <v>4390</v>
      </c>
      <c r="K83" s="18">
        <f t="shared" si="51"/>
        <v>0.66890141703489259</v>
      </c>
      <c r="L83" s="77">
        <v>2173</v>
      </c>
      <c r="M83" s="18">
        <f t="shared" si="52"/>
        <v>0.33109858296510741</v>
      </c>
      <c r="N83" s="35">
        <v>1401</v>
      </c>
      <c r="O83" s="21">
        <v>3172</v>
      </c>
      <c r="P83" s="22">
        <f t="shared" si="53"/>
        <v>0.48331555690994971</v>
      </c>
      <c r="Q83" s="85">
        <v>1457</v>
      </c>
      <c r="R83" s="23">
        <v>3387</v>
      </c>
      <c r="S83" s="24">
        <f t="shared" si="54"/>
        <v>0.51607496571689782</v>
      </c>
      <c r="T83" s="35">
        <v>4</v>
      </c>
      <c r="U83" s="71">
        <v>4</v>
      </c>
      <c r="V83" s="73">
        <f t="shared" si="55"/>
        <v>6.0947737315252166E-4</v>
      </c>
      <c r="W83" s="35">
        <v>0</v>
      </c>
      <c r="X83" s="71">
        <v>0</v>
      </c>
      <c r="Y83" s="22">
        <f t="shared" si="56"/>
        <v>0</v>
      </c>
      <c r="Z83" s="5">
        <v>1570</v>
      </c>
      <c r="AA83" s="89">
        <v>3799</v>
      </c>
      <c r="AB83" s="18">
        <f t="shared" si="57"/>
        <v>0.57885113515160747</v>
      </c>
      <c r="AC83" s="5">
        <v>129</v>
      </c>
      <c r="AD83" s="89">
        <v>302</v>
      </c>
      <c r="AE83" s="18">
        <f t="shared" si="58"/>
        <v>4.6015541673015387E-2</v>
      </c>
      <c r="AF83" s="5">
        <v>401</v>
      </c>
      <c r="AG83" s="89">
        <v>1153</v>
      </c>
      <c r="AH83" s="18">
        <f t="shared" si="59"/>
        <v>0.17568185281121437</v>
      </c>
      <c r="AI83" s="89">
        <v>762</v>
      </c>
      <c r="AJ83" s="89">
        <v>1309</v>
      </c>
      <c r="AK83" s="18">
        <f t="shared" si="60"/>
        <v>0.19945147036416272</v>
      </c>
      <c r="AL83" s="31">
        <v>2292</v>
      </c>
      <c r="AM83" s="91">
        <v>3401</v>
      </c>
      <c r="AN83" s="32">
        <f t="shared" si="61"/>
        <v>0.51820813652293163</v>
      </c>
      <c r="AO83" s="97">
        <v>2245</v>
      </c>
      <c r="AP83" s="33">
        <v>3162</v>
      </c>
      <c r="AQ83" s="32">
        <f t="shared" si="62"/>
        <v>0.48179186347706843</v>
      </c>
      <c r="AR83" s="17">
        <v>537</v>
      </c>
      <c r="AS83" s="94">
        <v>696</v>
      </c>
      <c r="AT83" s="19">
        <f t="shared" si="63"/>
        <v>0.10604906292853877</v>
      </c>
      <c r="AU83" s="17">
        <v>75</v>
      </c>
      <c r="AV83" s="94">
        <v>85</v>
      </c>
      <c r="AW83" s="19">
        <f t="shared" si="64"/>
        <v>1.2951394179491087E-2</v>
      </c>
      <c r="AX83" s="17">
        <v>28</v>
      </c>
      <c r="AY83" s="94">
        <v>31</v>
      </c>
      <c r="AZ83" s="19">
        <f t="shared" si="65"/>
        <v>4.7234496419320433E-3</v>
      </c>
      <c r="BA83" s="17">
        <v>2721</v>
      </c>
      <c r="BB83" s="94">
        <v>5749</v>
      </c>
      <c r="BC83" s="19">
        <f t="shared" si="66"/>
        <v>0.87597135456346187</v>
      </c>
      <c r="BD83" s="17">
        <v>1</v>
      </c>
      <c r="BE83" s="94">
        <v>1</v>
      </c>
      <c r="BF83" s="19">
        <f t="shared" si="67"/>
        <v>1.5236934328813042E-4</v>
      </c>
      <c r="BG83" s="17">
        <v>1</v>
      </c>
      <c r="BH83" s="89">
        <v>1</v>
      </c>
      <c r="BI83" s="62">
        <f t="shared" si="68"/>
        <v>1.5236934328813042E-4</v>
      </c>
      <c r="BJ83" s="34">
        <v>0</v>
      </c>
      <c r="BK83" s="101">
        <v>0</v>
      </c>
      <c r="BL83" s="22">
        <f t="shared" si="69"/>
        <v>0</v>
      </c>
      <c r="BM83" s="35">
        <v>2862</v>
      </c>
      <c r="BN83" s="21">
        <v>6563</v>
      </c>
      <c r="BO83" s="22">
        <f t="shared" si="70"/>
        <v>1</v>
      </c>
      <c r="BP83" s="5">
        <v>0</v>
      </c>
      <c r="BQ83" s="106">
        <v>0</v>
      </c>
      <c r="BR83" s="103">
        <f t="shared" si="71"/>
        <v>0</v>
      </c>
      <c r="BS83" s="5">
        <v>2862</v>
      </c>
      <c r="BT83" s="108">
        <v>6563</v>
      </c>
      <c r="BU83" s="18">
        <f t="shared" si="72"/>
        <v>1</v>
      </c>
      <c r="BV83" s="35">
        <v>0</v>
      </c>
      <c r="BW83" s="114">
        <v>0</v>
      </c>
      <c r="BX83" s="22">
        <f t="shared" si="73"/>
        <v>0</v>
      </c>
      <c r="BY83" s="35">
        <v>1720</v>
      </c>
      <c r="BZ83" s="114">
        <v>4121</v>
      </c>
      <c r="CA83" s="22">
        <f t="shared" si="74"/>
        <v>0.62791406369038549</v>
      </c>
      <c r="CB83" s="35">
        <v>27</v>
      </c>
      <c r="CC83" s="114">
        <v>61</v>
      </c>
      <c r="CD83" s="22">
        <f t="shared" si="75"/>
        <v>9.2945299405759567E-3</v>
      </c>
      <c r="CE83" s="35">
        <v>0</v>
      </c>
      <c r="CF83" s="114">
        <v>0</v>
      </c>
      <c r="CG83" s="22">
        <f t="shared" si="76"/>
        <v>0</v>
      </c>
      <c r="CH83" s="35">
        <v>0</v>
      </c>
      <c r="CI83" s="114">
        <v>0</v>
      </c>
      <c r="CJ83" s="22">
        <f t="shared" si="77"/>
        <v>0</v>
      </c>
      <c r="CK83" s="35">
        <v>1</v>
      </c>
      <c r="CL83" s="114">
        <v>1</v>
      </c>
      <c r="CM83" s="22">
        <f t="shared" si="78"/>
        <v>1.5236934328813042E-4</v>
      </c>
      <c r="CN83" s="35">
        <v>0</v>
      </c>
      <c r="CO83" s="114">
        <v>0</v>
      </c>
      <c r="CP83" s="22">
        <f t="shared" si="79"/>
        <v>0</v>
      </c>
      <c r="CQ83" s="35">
        <v>1</v>
      </c>
      <c r="CR83" s="114">
        <v>1</v>
      </c>
      <c r="CS83" s="22">
        <f t="shared" si="80"/>
        <v>1.5236934328813042E-4</v>
      </c>
      <c r="CT83" s="35">
        <v>0</v>
      </c>
      <c r="CU83" s="114">
        <v>0</v>
      </c>
      <c r="CV83" s="22">
        <f t="shared" si="81"/>
        <v>0</v>
      </c>
      <c r="CW83" s="35">
        <v>0</v>
      </c>
      <c r="CX83" s="114">
        <v>0</v>
      </c>
      <c r="CY83" s="22">
        <f t="shared" si="49"/>
        <v>0</v>
      </c>
      <c r="CZ83" s="35">
        <v>3</v>
      </c>
      <c r="DA83" s="114">
        <v>4</v>
      </c>
      <c r="DB83" s="22">
        <f t="shared" si="82"/>
        <v>6.0947737315252166E-4</v>
      </c>
      <c r="DC83" s="35">
        <v>0</v>
      </c>
      <c r="DD83" s="114">
        <v>0</v>
      </c>
      <c r="DE83" s="22">
        <f t="shared" si="83"/>
        <v>0</v>
      </c>
      <c r="DF83" s="35">
        <v>0</v>
      </c>
      <c r="DG83" s="114">
        <v>0</v>
      </c>
      <c r="DH83" s="22">
        <f t="shared" si="84"/>
        <v>0</v>
      </c>
      <c r="DI83" s="35">
        <v>1110</v>
      </c>
      <c r="DJ83" s="114">
        <v>2375</v>
      </c>
      <c r="DK83" s="64">
        <f t="shared" si="85"/>
        <v>0.36187719030930976</v>
      </c>
      <c r="DL83" s="9">
        <v>626</v>
      </c>
      <c r="DM83" s="124">
        <v>713</v>
      </c>
      <c r="DN83" s="6">
        <f t="shared" si="86"/>
        <v>0.108639341764437</v>
      </c>
      <c r="DO83" s="9">
        <v>490</v>
      </c>
      <c r="DP83" s="124">
        <v>549</v>
      </c>
      <c r="DQ83" s="6">
        <f t="shared" si="87"/>
        <v>8.36507694651836E-2</v>
      </c>
      <c r="DR83" s="9">
        <v>580</v>
      </c>
      <c r="DS83" s="124">
        <v>705</v>
      </c>
      <c r="DT83" s="134">
        <f t="shared" si="88"/>
        <v>0.10742038701813195</v>
      </c>
      <c r="DU83" s="9">
        <v>2485</v>
      </c>
      <c r="DV83" s="124">
        <v>3881</v>
      </c>
      <c r="DW83" s="6">
        <f t="shared" si="89"/>
        <v>0.59134542130123424</v>
      </c>
      <c r="DX83" s="9">
        <v>537</v>
      </c>
      <c r="DY83" s="124">
        <v>715</v>
      </c>
      <c r="DZ83" s="6">
        <f t="shared" si="90"/>
        <v>0.10894408045101325</v>
      </c>
      <c r="EA83" s="66">
        <v>448</v>
      </c>
      <c r="EB83" s="130">
        <v>481</v>
      </c>
      <c r="EC83" s="32">
        <f t="shared" si="91"/>
        <v>7.3289654121590733E-2</v>
      </c>
      <c r="ED83" s="66">
        <v>2734</v>
      </c>
      <c r="EE83" s="131">
        <v>6082</v>
      </c>
      <c r="EF83" s="32">
        <f t="shared" si="92"/>
        <v>0.92671034587840928</v>
      </c>
      <c r="EG83" s="9">
        <v>4</v>
      </c>
      <c r="EH83" s="94">
        <v>4</v>
      </c>
      <c r="EI83" s="19">
        <f t="shared" si="93"/>
        <v>6.0947737315252166E-4</v>
      </c>
      <c r="EJ83" s="9">
        <v>2858</v>
      </c>
      <c r="EK83" s="89">
        <v>6559</v>
      </c>
      <c r="EL83" s="127">
        <f t="shared" si="94"/>
        <v>0.99939052262684747</v>
      </c>
      <c r="EM83" s="66">
        <v>0</v>
      </c>
      <c r="EN83" s="130">
        <v>0</v>
      </c>
      <c r="EO83" s="22">
        <f t="shared" si="95"/>
        <v>0</v>
      </c>
      <c r="EP83" s="35">
        <v>2862</v>
      </c>
      <c r="EQ83" s="21">
        <v>6563</v>
      </c>
      <c r="ER83" s="68">
        <f t="shared" si="96"/>
        <v>1</v>
      </c>
    </row>
    <row r="84" spans="1:148" s="41" customFormat="1" ht="12" x14ac:dyDescent="0.25">
      <c r="A84" s="38">
        <v>260640</v>
      </c>
      <c r="B84" s="61"/>
      <c r="C84" s="39" t="s">
        <v>114</v>
      </c>
      <c r="D84" s="40" t="s">
        <v>9</v>
      </c>
      <c r="E84" s="38" t="s">
        <v>4</v>
      </c>
      <c r="F84" s="50">
        <v>86516</v>
      </c>
      <c r="G84" s="51">
        <v>29470</v>
      </c>
      <c r="H84" s="82">
        <v>57228</v>
      </c>
      <c r="I84" s="52">
        <f t="shared" si="50"/>
        <v>0.66147302233112948</v>
      </c>
      <c r="J84" s="5">
        <v>37639</v>
      </c>
      <c r="K84" s="18">
        <f t="shared" si="51"/>
        <v>0.65770252324037182</v>
      </c>
      <c r="L84" s="77">
        <v>19589</v>
      </c>
      <c r="M84" s="18">
        <f t="shared" si="52"/>
        <v>0.34229747675962813</v>
      </c>
      <c r="N84" s="35">
        <v>23460</v>
      </c>
      <c r="O84" s="21">
        <v>45391</v>
      </c>
      <c r="P84" s="22">
        <f t="shared" si="53"/>
        <v>0.7931606905710491</v>
      </c>
      <c r="Q84" s="85">
        <v>5971</v>
      </c>
      <c r="R84" s="23">
        <v>11796</v>
      </c>
      <c r="S84" s="24">
        <f t="shared" si="54"/>
        <v>0.20612287691339903</v>
      </c>
      <c r="T84" s="35">
        <v>38</v>
      </c>
      <c r="U84" s="71">
        <v>39</v>
      </c>
      <c r="V84" s="73">
        <f t="shared" si="55"/>
        <v>6.8148458796393372E-4</v>
      </c>
      <c r="W84" s="35">
        <v>1</v>
      </c>
      <c r="X84" s="71">
        <v>2</v>
      </c>
      <c r="Y84" s="22">
        <f t="shared" si="56"/>
        <v>3.4947927587894037E-5</v>
      </c>
      <c r="Z84" s="5">
        <v>16066</v>
      </c>
      <c r="AA84" s="89">
        <v>32934</v>
      </c>
      <c r="AB84" s="18">
        <f t="shared" si="57"/>
        <v>0.57548752358985111</v>
      </c>
      <c r="AC84" s="5">
        <v>2210</v>
      </c>
      <c r="AD84" s="89">
        <v>4200</v>
      </c>
      <c r="AE84" s="18">
        <f t="shared" si="58"/>
        <v>7.3390647934577474E-2</v>
      </c>
      <c r="AF84" s="5">
        <v>4000</v>
      </c>
      <c r="AG84" s="89">
        <v>9982</v>
      </c>
      <c r="AH84" s="18">
        <f t="shared" si="59"/>
        <v>0.17442510659117913</v>
      </c>
      <c r="AI84" s="89">
        <v>7194</v>
      </c>
      <c r="AJ84" s="89">
        <v>10112</v>
      </c>
      <c r="AK84" s="18">
        <f t="shared" si="60"/>
        <v>0.17669672188439225</v>
      </c>
      <c r="AL84" s="31">
        <v>22443</v>
      </c>
      <c r="AM84" s="91">
        <v>33229</v>
      </c>
      <c r="AN84" s="32">
        <f t="shared" si="61"/>
        <v>0.58064234290906547</v>
      </c>
      <c r="AO84" s="97">
        <v>19339</v>
      </c>
      <c r="AP84" s="33">
        <v>23999</v>
      </c>
      <c r="AQ84" s="32">
        <f t="shared" si="62"/>
        <v>0.41935765709093453</v>
      </c>
      <c r="AR84" s="17">
        <v>18370</v>
      </c>
      <c r="AS84" s="94">
        <v>28092</v>
      </c>
      <c r="AT84" s="19">
        <f t="shared" si="63"/>
        <v>0.49087859089955965</v>
      </c>
      <c r="AU84" s="17">
        <v>965</v>
      </c>
      <c r="AV84" s="94">
        <v>1033</v>
      </c>
      <c r="AW84" s="19">
        <f t="shared" si="64"/>
        <v>1.8050604599147271E-2</v>
      </c>
      <c r="AX84" s="17">
        <v>195</v>
      </c>
      <c r="AY84" s="94">
        <v>207</v>
      </c>
      <c r="AZ84" s="19">
        <f t="shared" si="65"/>
        <v>3.6171105053470331E-3</v>
      </c>
      <c r="BA84" s="17">
        <v>18831</v>
      </c>
      <c r="BB84" s="94">
        <v>27873</v>
      </c>
      <c r="BC84" s="19">
        <f t="shared" si="66"/>
        <v>0.48705179282868527</v>
      </c>
      <c r="BD84" s="17">
        <v>19</v>
      </c>
      <c r="BE84" s="94">
        <v>19</v>
      </c>
      <c r="BF84" s="19">
        <f t="shared" si="67"/>
        <v>3.3200531208499334E-4</v>
      </c>
      <c r="BG84" s="17">
        <v>4</v>
      </c>
      <c r="BH84" s="89">
        <v>4</v>
      </c>
      <c r="BI84" s="62">
        <f t="shared" si="68"/>
        <v>6.9895855175788074E-5</v>
      </c>
      <c r="BJ84" s="34">
        <v>0</v>
      </c>
      <c r="BK84" s="101">
        <v>0</v>
      </c>
      <c r="BL84" s="22">
        <f t="shared" si="69"/>
        <v>0</v>
      </c>
      <c r="BM84" s="35">
        <v>29470</v>
      </c>
      <c r="BN84" s="21">
        <v>57228</v>
      </c>
      <c r="BO84" s="22">
        <f t="shared" si="70"/>
        <v>1</v>
      </c>
      <c r="BP84" s="5">
        <v>2</v>
      </c>
      <c r="BQ84" s="106">
        <v>6</v>
      </c>
      <c r="BR84" s="103">
        <f t="shared" si="71"/>
        <v>1.0484378276368212E-4</v>
      </c>
      <c r="BS84" s="5">
        <v>29468</v>
      </c>
      <c r="BT84" s="108">
        <v>57222</v>
      </c>
      <c r="BU84" s="18">
        <f t="shared" si="72"/>
        <v>0.99989515621723635</v>
      </c>
      <c r="BV84" s="35">
        <v>3</v>
      </c>
      <c r="BW84" s="114">
        <v>7</v>
      </c>
      <c r="BX84" s="22">
        <f t="shared" si="73"/>
        <v>1.2231774655762913E-4</v>
      </c>
      <c r="BY84" s="35">
        <v>11825</v>
      </c>
      <c r="BZ84" s="114">
        <v>23860</v>
      </c>
      <c r="CA84" s="22">
        <f t="shared" si="74"/>
        <v>0.41692877612357587</v>
      </c>
      <c r="CB84" s="35">
        <v>3</v>
      </c>
      <c r="CC84" s="114">
        <v>5</v>
      </c>
      <c r="CD84" s="22">
        <f t="shared" si="75"/>
        <v>8.7369818969735096E-5</v>
      </c>
      <c r="CE84" s="35">
        <v>1</v>
      </c>
      <c r="CF84" s="114">
        <v>3</v>
      </c>
      <c r="CG84" s="22">
        <f t="shared" si="76"/>
        <v>5.2421891381841059E-5</v>
      </c>
      <c r="CH84" s="35">
        <v>0</v>
      </c>
      <c r="CI84" s="114">
        <v>0</v>
      </c>
      <c r="CJ84" s="22">
        <f t="shared" si="77"/>
        <v>0</v>
      </c>
      <c r="CK84" s="35">
        <v>248</v>
      </c>
      <c r="CL84" s="114">
        <v>364</v>
      </c>
      <c r="CM84" s="22">
        <f t="shared" si="78"/>
        <v>6.3605228209967146E-3</v>
      </c>
      <c r="CN84" s="35">
        <v>0</v>
      </c>
      <c r="CO84" s="114">
        <v>0</v>
      </c>
      <c r="CP84" s="22">
        <f t="shared" si="79"/>
        <v>0</v>
      </c>
      <c r="CQ84" s="35">
        <v>6</v>
      </c>
      <c r="CR84" s="114">
        <v>6</v>
      </c>
      <c r="CS84" s="22">
        <f t="shared" si="80"/>
        <v>1.0484378276368212E-4</v>
      </c>
      <c r="CT84" s="35">
        <v>0</v>
      </c>
      <c r="CU84" s="114">
        <v>0</v>
      </c>
      <c r="CV84" s="22">
        <f t="shared" si="81"/>
        <v>0</v>
      </c>
      <c r="CW84" s="35">
        <v>36</v>
      </c>
      <c r="CX84" s="114">
        <v>64</v>
      </c>
      <c r="CY84" s="22">
        <f t="shared" si="49"/>
        <v>2.1717000339328131E-3</v>
      </c>
      <c r="CZ84" s="35">
        <v>3</v>
      </c>
      <c r="DA84" s="114">
        <v>6</v>
      </c>
      <c r="DB84" s="22">
        <f t="shared" si="82"/>
        <v>1.0484378276368212E-4</v>
      </c>
      <c r="DC84" s="35">
        <v>4</v>
      </c>
      <c r="DD84" s="114">
        <v>13</v>
      </c>
      <c r="DE84" s="22">
        <f t="shared" si="83"/>
        <v>2.2716152932131126E-4</v>
      </c>
      <c r="DF84" s="35">
        <v>3</v>
      </c>
      <c r="DG84" s="114">
        <v>3</v>
      </c>
      <c r="DH84" s="22">
        <f t="shared" si="84"/>
        <v>5.2421891381841059E-5</v>
      </c>
      <c r="DI84" s="35">
        <v>17338</v>
      </c>
      <c r="DJ84" s="114">
        <v>32897</v>
      </c>
      <c r="DK84" s="64">
        <f t="shared" si="85"/>
        <v>0.57484098692947505</v>
      </c>
      <c r="DL84" s="9">
        <v>5071</v>
      </c>
      <c r="DM84" s="124">
        <v>5927</v>
      </c>
      <c r="DN84" s="6">
        <f t="shared" si="86"/>
        <v>0.10356818340672398</v>
      </c>
      <c r="DO84" s="9">
        <v>4661</v>
      </c>
      <c r="DP84" s="124">
        <v>5224</v>
      </c>
      <c r="DQ84" s="6">
        <f t="shared" si="87"/>
        <v>9.1283986859579225E-2</v>
      </c>
      <c r="DR84" s="9">
        <v>5512</v>
      </c>
      <c r="DS84" s="124">
        <v>6300</v>
      </c>
      <c r="DT84" s="134">
        <f t="shared" si="88"/>
        <v>0.11008597190186623</v>
      </c>
      <c r="DU84" s="9">
        <v>24868</v>
      </c>
      <c r="DV84" s="124">
        <v>33170</v>
      </c>
      <c r="DW84" s="6">
        <f t="shared" si="89"/>
        <v>0.57961137904522264</v>
      </c>
      <c r="DX84" s="9">
        <v>5892</v>
      </c>
      <c r="DY84" s="124">
        <v>6607</v>
      </c>
      <c r="DZ84" s="6">
        <f t="shared" si="90"/>
        <v>0.11545047878660795</v>
      </c>
      <c r="EA84" s="66">
        <v>4254</v>
      </c>
      <c r="EB84" s="130">
        <v>4448</v>
      </c>
      <c r="EC84" s="32">
        <f t="shared" si="91"/>
        <v>7.7724190955476335E-2</v>
      </c>
      <c r="ED84" s="66">
        <v>27421</v>
      </c>
      <c r="EE84" s="131">
        <v>52779</v>
      </c>
      <c r="EF84" s="32">
        <f t="shared" si="92"/>
        <v>0.92225833508072974</v>
      </c>
      <c r="EG84" s="9">
        <v>38</v>
      </c>
      <c r="EH84" s="94">
        <v>39</v>
      </c>
      <c r="EI84" s="19">
        <f t="shared" si="93"/>
        <v>6.8148458796393372E-4</v>
      </c>
      <c r="EJ84" s="9">
        <v>29432</v>
      </c>
      <c r="EK84" s="89">
        <v>57189</v>
      </c>
      <c r="EL84" s="127">
        <f t="shared" si="94"/>
        <v>0.99931851541203609</v>
      </c>
      <c r="EM84" s="66">
        <v>3</v>
      </c>
      <c r="EN84" s="130">
        <v>3</v>
      </c>
      <c r="EO84" s="22">
        <f t="shared" si="95"/>
        <v>5.2421891381841059E-5</v>
      </c>
      <c r="EP84" s="35">
        <v>29470</v>
      </c>
      <c r="EQ84" s="21">
        <v>57225</v>
      </c>
      <c r="ER84" s="68">
        <f t="shared" si="96"/>
        <v>0.99994757810861812</v>
      </c>
    </row>
    <row r="85" spans="1:148" s="41" customFormat="1" ht="12" x14ac:dyDescent="0.25">
      <c r="A85" s="38">
        <v>260650</v>
      </c>
      <c r="B85" s="61"/>
      <c r="C85" s="39" t="s">
        <v>115</v>
      </c>
      <c r="D85" s="40" t="s">
        <v>11</v>
      </c>
      <c r="E85" s="38" t="s">
        <v>8</v>
      </c>
      <c r="F85" s="50">
        <v>17165</v>
      </c>
      <c r="G85" s="51">
        <v>6135</v>
      </c>
      <c r="H85" s="82">
        <v>14932</v>
      </c>
      <c r="I85" s="52">
        <f t="shared" si="50"/>
        <v>0.86990969997087098</v>
      </c>
      <c r="J85" s="5">
        <v>10944</v>
      </c>
      <c r="K85" s="18">
        <f t="shared" si="51"/>
        <v>0.73292258237342622</v>
      </c>
      <c r="L85" s="77">
        <v>3988</v>
      </c>
      <c r="M85" s="18">
        <f t="shared" si="52"/>
        <v>0.26707741762657378</v>
      </c>
      <c r="N85" s="35">
        <v>3075</v>
      </c>
      <c r="O85" s="21">
        <v>7202</v>
      </c>
      <c r="P85" s="22">
        <f t="shared" si="53"/>
        <v>0.48231984998660593</v>
      </c>
      <c r="Q85" s="85">
        <v>3059</v>
      </c>
      <c r="R85" s="23">
        <v>7729</v>
      </c>
      <c r="S85" s="24">
        <f t="shared" si="54"/>
        <v>0.51761317974819177</v>
      </c>
      <c r="T85" s="35">
        <v>0</v>
      </c>
      <c r="U85" s="71">
        <v>0</v>
      </c>
      <c r="V85" s="73">
        <f t="shared" si="55"/>
        <v>0</v>
      </c>
      <c r="W85" s="35">
        <v>1</v>
      </c>
      <c r="X85" s="71">
        <v>1</v>
      </c>
      <c r="Y85" s="22">
        <f t="shared" si="56"/>
        <v>6.6970265202250206E-5</v>
      </c>
      <c r="Z85" s="5">
        <v>3877</v>
      </c>
      <c r="AA85" s="89">
        <v>9932</v>
      </c>
      <c r="AB85" s="18">
        <f t="shared" si="57"/>
        <v>0.665148673988749</v>
      </c>
      <c r="AC85" s="5">
        <v>210</v>
      </c>
      <c r="AD85" s="89">
        <v>553</v>
      </c>
      <c r="AE85" s="18">
        <f t="shared" si="58"/>
        <v>3.703455665684436E-2</v>
      </c>
      <c r="AF85" s="5">
        <v>781</v>
      </c>
      <c r="AG85" s="89">
        <v>2245</v>
      </c>
      <c r="AH85" s="18">
        <f t="shared" si="59"/>
        <v>0.1503482453790517</v>
      </c>
      <c r="AI85" s="89">
        <v>1267</v>
      </c>
      <c r="AJ85" s="89">
        <v>2202</v>
      </c>
      <c r="AK85" s="18">
        <f t="shared" si="60"/>
        <v>0.14746852397535495</v>
      </c>
      <c r="AL85" s="31">
        <v>5035</v>
      </c>
      <c r="AM85" s="91">
        <v>7852</v>
      </c>
      <c r="AN85" s="32">
        <f t="shared" si="61"/>
        <v>0.52585052236806862</v>
      </c>
      <c r="AO85" s="97">
        <v>4853</v>
      </c>
      <c r="AP85" s="33">
        <v>7080</v>
      </c>
      <c r="AQ85" s="32">
        <f t="shared" si="62"/>
        <v>0.47414947763193144</v>
      </c>
      <c r="AR85" s="17">
        <v>2186</v>
      </c>
      <c r="AS85" s="94">
        <v>3091</v>
      </c>
      <c r="AT85" s="19">
        <f t="shared" si="63"/>
        <v>0.20700508974015538</v>
      </c>
      <c r="AU85" s="17">
        <v>181</v>
      </c>
      <c r="AV85" s="94">
        <v>198</v>
      </c>
      <c r="AW85" s="19">
        <f t="shared" si="64"/>
        <v>1.326011251004554E-2</v>
      </c>
      <c r="AX85" s="17">
        <v>45</v>
      </c>
      <c r="AY85" s="94">
        <v>47</v>
      </c>
      <c r="AZ85" s="19">
        <f t="shared" si="65"/>
        <v>3.1476024645057596E-3</v>
      </c>
      <c r="BA85" s="17">
        <v>5579</v>
      </c>
      <c r="BB85" s="94">
        <v>11593</v>
      </c>
      <c r="BC85" s="19">
        <f t="shared" si="66"/>
        <v>0.77638628448968661</v>
      </c>
      <c r="BD85" s="17">
        <v>3</v>
      </c>
      <c r="BE85" s="94">
        <v>3</v>
      </c>
      <c r="BF85" s="19">
        <f t="shared" si="67"/>
        <v>2.0091079560675059E-4</v>
      </c>
      <c r="BG85" s="17">
        <v>0</v>
      </c>
      <c r="BH85" s="89">
        <v>0</v>
      </c>
      <c r="BI85" s="62">
        <f t="shared" si="68"/>
        <v>0</v>
      </c>
      <c r="BJ85" s="34">
        <v>1</v>
      </c>
      <c r="BK85" s="101">
        <v>3</v>
      </c>
      <c r="BL85" s="22">
        <f t="shared" si="69"/>
        <v>2.0091079560675059E-4</v>
      </c>
      <c r="BM85" s="35">
        <v>6134</v>
      </c>
      <c r="BN85" s="21">
        <v>14929</v>
      </c>
      <c r="BO85" s="22">
        <f t="shared" si="70"/>
        <v>0.9997990892043932</v>
      </c>
      <c r="BP85" s="5">
        <v>420</v>
      </c>
      <c r="BQ85" s="106">
        <v>1037</v>
      </c>
      <c r="BR85" s="103">
        <f t="shared" si="71"/>
        <v>6.9448165014733457E-2</v>
      </c>
      <c r="BS85" s="5">
        <v>5715</v>
      </c>
      <c r="BT85" s="108">
        <v>13895</v>
      </c>
      <c r="BU85" s="18">
        <f t="shared" si="72"/>
        <v>0.9305518349852665</v>
      </c>
      <c r="BV85" s="35">
        <v>7</v>
      </c>
      <c r="BW85" s="114">
        <v>24</v>
      </c>
      <c r="BX85" s="22">
        <f t="shared" si="73"/>
        <v>1.6072863648540047E-3</v>
      </c>
      <c r="BY85" s="35">
        <v>2071</v>
      </c>
      <c r="BZ85" s="114">
        <v>5418</v>
      </c>
      <c r="CA85" s="22">
        <f t="shared" si="74"/>
        <v>0.36284489686579158</v>
      </c>
      <c r="CB85" s="35">
        <v>46</v>
      </c>
      <c r="CC85" s="114">
        <v>136</v>
      </c>
      <c r="CD85" s="22">
        <f t="shared" si="75"/>
        <v>9.1079560675060272E-3</v>
      </c>
      <c r="CE85" s="35">
        <v>0</v>
      </c>
      <c r="CF85" s="114">
        <v>0</v>
      </c>
      <c r="CG85" s="22">
        <f t="shared" si="76"/>
        <v>0</v>
      </c>
      <c r="CH85" s="35">
        <v>3</v>
      </c>
      <c r="CI85" s="114">
        <v>9</v>
      </c>
      <c r="CJ85" s="22">
        <f t="shared" si="77"/>
        <v>6.0273238682025186E-4</v>
      </c>
      <c r="CK85" s="35">
        <v>69</v>
      </c>
      <c r="CL85" s="114">
        <v>109</v>
      </c>
      <c r="CM85" s="22">
        <f t="shared" si="78"/>
        <v>7.2997589070452722E-3</v>
      </c>
      <c r="CN85" s="35">
        <v>4</v>
      </c>
      <c r="CO85" s="114">
        <v>6</v>
      </c>
      <c r="CP85" s="22">
        <f t="shared" si="79"/>
        <v>4.0182159121350118E-4</v>
      </c>
      <c r="CQ85" s="35">
        <v>0</v>
      </c>
      <c r="CR85" s="114">
        <v>0</v>
      </c>
      <c r="CS85" s="22">
        <f t="shared" si="80"/>
        <v>0</v>
      </c>
      <c r="CT85" s="35">
        <v>0</v>
      </c>
      <c r="CU85" s="114">
        <v>0</v>
      </c>
      <c r="CV85" s="22">
        <f t="shared" si="81"/>
        <v>0</v>
      </c>
      <c r="CW85" s="35">
        <v>0</v>
      </c>
      <c r="CX85" s="114">
        <v>0</v>
      </c>
      <c r="CY85" s="22">
        <f t="shared" si="49"/>
        <v>0</v>
      </c>
      <c r="CZ85" s="35">
        <v>1</v>
      </c>
      <c r="DA85" s="114">
        <v>3</v>
      </c>
      <c r="DB85" s="22">
        <f t="shared" si="82"/>
        <v>2.0091079560675059E-4</v>
      </c>
      <c r="DC85" s="35">
        <v>0</v>
      </c>
      <c r="DD85" s="114">
        <v>0</v>
      </c>
      <c r="DE85" s="22">
        <f t="shared" si="83"/>
        <v>0</v>
      </c>
      <c r="DF85" s="35">
        <v>0</v>
      </c>
      <c r="DG85" s="114">
        <v>0</v>
      </c>
      <c r="DH85" s="22">
        <f t="shared" si="84"/>
        <v>0</v>
      </c>
      <c r="DI85" s="35">
        <v>3934</v>
      </c>
      <c r="DJ85" s="114">
        <v>9227</v>
      </c>
      <c r="DK85" s="64">
        <f t="shared" si="85"/>
        <v>0.61793463702116258</v>
      </c>
      <c r="DL85" s="9">
        <v>1505</v>
      </c>
      <c r="DM85" s="124">
        <v>1812</v>
      </c>
      <c r="DN85" s="6">
        <f t="shared" si="86"/>
        <v>0.12135012054647737</v>
      </c>
      <c r="DO85" s="9">
        <v>1196</v>
      </c>
      <c r="DP85" s="124">
        <v>1365</v>
      </c>
      <c r="DQ85" s="6">
        <f t="shared" si="87"/>
        <v>9.1414412001071518E-2</v>
      </c>
      <c r="DR85" s="9">
        <v>1405</v>
      </c>
      <c r="DS85" s="124">
        <v>1717</v>
      </c>
      <c r="DT85" s="134">
        <f t="shared" si="88"/>
        <v>0.1149879453522636</v>
      </c>
      <c r="DU85" s="9">
        <v>5511</v>
      </c>
      <c r="DV85" s="124">
        <v>8750</v>
      </c>
      <c r="DW85" s="6">
        <f t="shared" si="89"/>
        <v>0.58598982051968929</v>
      </c>
      <c r="DX85" s="9">
        <v>993</v>
      </c>
      <c r="DY85" s="124">
        <v>1288</v>
      </c>
      <c r="DZ85" s="6">
        <f t="shared" si="90"/>
        <v>8.6257701580498253E-2</v>
      </c>
      <c r="EA85" s="66">
        <v>578</v>
      </c>
      <c r="EB85" s="130">
        <v>620</v>
      </c>
      <c r="EC85" s="32">
        <f t="shared" si="91"/>
        <v>4.1521564425395126E-2</v>
      </c>
      <c r="ED85" s="66">
        <v>5943</v>
      </c>
      <c r="EE85" s="131">
        <v>14312</v>
      </c>
      <c r="EF85" s="32">
        <f t="shared" si="92"/>
        <v>0.95847843557460488</v>
      </c>
      <c r="EG85" s="9">
        <v>0</v>
      </c>
      <c r="EH85" s="94">
        <v>0</v>
      </c>
      <c r="EI85" s="19">
        <f t="shared" si="93"/>
        <v>0</v>
      </c>
      <c r="EJ85" s="9">
        <v>6135</v>
      </c>
      <c r="EK85" s="89">
        <v>14932</v>
      </c>
      <c r="EL85" s="127">
        <f t="shared" si="94"/>
        <v>1</v>
      </c>
      <c r="EM85" s="66">
        <v>0</v>
      </c>
      <c r="EN85" s="130">
        <v>0</v>
      </c>
      <c r="EO85" s="22">
        <f t="shared" si="95"/>
        <v>0</v>
      </c>
      <c r="EP85" s="35">
        <v>6135</v>
      </c>
      <c r="EQ85" s="21">
        <v>14932</v>
      </c>
      <c r="ER85" s="68">
        <f t="shared" si="96"/>
        <v>1</v>
      </c>
    </row>
    <row r="86" spans="1:148" s="41" customFormat="1" ht="12" x14ac:dyDescent="0.25">
      <c r="A86" s="38">
        <v>260660</v>
      </c>
      <c r="B86" s="61"/>
      <c r="C86" s="39" t="s">
        <v>116</v>
      </c>
      <c r="D86" s="40" t="s">
        <v>14</v>
      </c>
      <c r="E86" s="38" t="s">
        <v>6</v>
      </c>
      <c r="F86" s="50">
        <v>27346</v>
      </c>
      <c r="G86" s="51">
        <v>9408</v>
      </c>
      <c r="H86" s="82">
        <v>19261</v>
      </c>
      <c r="I86" s="52">
        <f t="shared" si="50"/>
        <v>0.70434432823813353</v>
      </c>
      <c r="J86" s="5">
        <v>13256</v>
      </c>
      <c r="K86" s="18">
        <f t="shared" si="51"/>
        <v>0.6882301022792171</v>
      </c>
      <c r="L86" s="77">
        <v>6005</v>
      </c>
      <c r="M86" s="18">
        <f t="shared" si="52"/>
        <v>0.31176989772078295</v>
      </c>
      <c r="N86" s="35">
        <v>5119</v>
      </c>
      <c r="O86" s="21">
        <v>10428</v>
      </c>
      <c r="P86" s="22">
        <f t="shared" si="53"/>
        <v>0.54140491147915482</v>
      </c>
      <c r="Q86" s="85">
        <v>4288</v>
      </c>
      <c r="R86" s="23">
        <v>8832</v>
      </c>
      <c r="S86" s="24">
        <f t="shared" si="54"/>
        <v>0.45854317013654533</v>
      </c>
      <c r="T86" s="35">
        <v>1</v>
      </c>
      <c r="U86" s="71">
        <v>1</v>
      </c>
      <c r="V86" s="73">
        <f t="shared" si="55"/>
        <v>5.1918384299880587E-5</v>
      </c>
      <c r="W86" s="35">
        <v>0</v>
      </c>
      <c r="X86" s="71">
        <v>0</v>
      </c>
      <c r="Y86" s="22">
        <f t="shared" si="56"/>
        <v>0</v>
      </c>
      <c r="Z86" s="5">
        <v>5638</v>
      </c>
      <c r="AA86" s="89">
        <v>12229</v>
      </c>
      <c r="AB86" s="18">
        <f t="shared" si="57"/>
        <v>0.63490992160323967</v>
      </c>
      <c r="AC86" s="5">
        <v>277</v>
      </c>
      <c r="AD86" s="89">
        <v>597</v>
      </c>
      <c r="AE86" s="18">
        <f t="shared" si="58"/>
        <v>3.099527542702871E-2</v>
      </c>
      <c r="AF86" s="5">
        <v>998</v>
      </c>
      <c r="AG86" s="89">
        <v>2791</v>
      </c>
      <c r="AH86" s="18">
        <f t="shared" si="59"/>
        <v>0.14490421058096672</v>
      </c>
      <c r="AI86" s="89">
        <v>2495</v>
      </c>
      <c r="AJ86" s="89">
        <v>3644</v>
      </c>
      <c r="AK86" s="18">
        <f t="shared" si="60"/>
        <v>0.18919059238876487</v>
      </c>
      <c r="AL86" s="31">
        <v>7034</v>
      </c>
      <c r="AM86" s="91">
        <v>10708</v>
      </c>
      <c r="AN86" s="32">
        <f t="shared" si="61"/>
        <v>0.55594205908312133</v>
      </c>
      <c r="AO86" s="97">
        <v>6563</v>
      </c>
      <c r="AP86" s="33">
        <v>8553</v>
      </c>
      <c r="AQ86" s="32">
        <f t="shared" si="62"/>
        <v>0.44405794091687867</v>
      </c>
      <c r="AR86" s="17">
        <v>2704</v>
      </c>
      <c r="AS86" s="94">
        <v>3582</v>
      </c>
      <c r="AT86" s="19">
        <f t="shared" si="63"/>
        <v>0.18597165256217227</v>
      </c>
      <c r="AU86" s="17">
        <v>239</v>
      </c>
      <c r="AV86" s="94">
        <v>259</v>
      </c>
      <c r="AW86" s="19">
        <f t="shared" si="64"/>
        <v>1.3446861533669072E-2</v>
      </c>
      <c r="AX86" s="17">
        <v>55</v>
      </c>
      <c r="AY86" s="94">
        <v>56</v>
      </c>
      <c r="AZ86" s="19">
        <f t="shared" si="65"/>
        <v>2.907429520793313E-3</v>
      </c>
      <c r="BA86" s="17">
        <v>7926</v>
      </c>
      <c r="BB86" s="94">
        <v>14603</v>
      </c>
      <c r="BC86" s="19">
        <f t="shared" si="66"/>
        <v>0.75816416593115621</v>
      </c>
      <c r="BD86" s="17">
        <v>530</v>
      </c>
      <c r="BE86" s="94">
        <v>761</v>
      </c>
      <c r="BF86" s="19">
        <f t="shared" si="67"/>
        <v>3.950989045220913E-2</v>
      </c>
      <c r="BG86" s="17">
        <v>0</v>
      </c>
      <c r="BH86" s="89">
        <v>0</v>
      </c>
      <c r="BI86" s="62">
        <f t="shared" si="68"/>
        <v>0</v>
      </c>
      <c r="BJ86" s="34">
        <v>487</v>
      </c>
      <c r="BK86" s="101">
        <v>818</v>
      </c>
      <c r="BL86" s="22">
        <f t="shared" si="69"/>
        <v>4.2469238357302319E-2</v>
      </c>
      <c r="BM86" s="35">
        <v>8921</v>
      </c>
      <c r="BN86" s="21">
        <v>18443</v>
      </c>
      <c r="BO86" s="22">
        <f t="shared" si="70"/>
        <v>0.95753076164269768</v>
      </c>
      <c r="BP86" s="5">
        <v>7</v>
      </c>
      <c r="BQ86" s="106">
        <v>16</v>
      </c>
      <c r="BR86" s="103">
        <f t="shared" si="71"/>
        <v>8.306941487980894E-4</v>
      </c>
      <c r="BS86" s="5">
        <v>9401</v>
      </c>
      <c r="BT86" s="108">
        <v>19245</v>
      </c>
      <c r="BU86" s="18">
        <f t="shared" si="72"/>
        <v>0.99916930585120189</v>
      </c>
      <c r="BV86" s="35">
        <v>1</v>
      </c>
      <c r="BW86" s="114">
        <v>1</v>
      </c>
      <c r="BX86" s="22">
        <f t="shared" si="73"/>
        <v>5.1918384299880587E-5</v>
      </c>
      <c r="BY86" s="35">
        <v>7251</v>
      </c>
      <c r="BZ86" s="114">
        <v>15061</v>
      </c>
      <c r="CA86" s="22">
        <f t="shared" si="74"/>
        <v>0.78194278594050148</v>
      </c>
      <c r="CB86" s="35">
        <v>6</v>
      </c>
      <c r="CC86" s="114">
        <v>10</v>
      </c>
      <c r="CD86" s="22">
        <f t="shared" si="75"/>
        <v>5.1918384299880584E-4</v>
      </c>
      <c r="CE86" s="35">
        <v>0</v>
      </c>
      <c r="CF86" s="114">
        <v>0</v>
      </c>
      <c r="CG86" s="22">
        <f t="shared" si="76"/>
        <v>0</v>
      </c>
      <c r="CH86" s="35">
        <v>2</v>
      </c>
      <c r="CI86" s="114">
        <v>2</v>
      </c>
      <c r="CJ86" s="22">
        <f t="shared" si="77"/>
        <v>1.0383676859976117E-4</v>
      </c>
      <c r="CK86" s="35">
        <v>8</v>
      </c>
      <c r="CL86" s="114">
        <v>16</v>
      </c>
      <c r="CM86" s="22">
        <f t="shared" si="78"/>
        <v>8.306941487980894E-4</v>
      </c>
      <c r="CN86" s="35">
        <v>77</v>
      </c>
      <c r="CO86" s="114">
        <v>101</v>
      </c>
      <c r="CP86" s="22">
        <f t="shared" si="79"/>
        <v>5.2437568142879396E-3</v>
      </c>
      <c r="CQ86" s="35">
        <v>1</v>
      </c>
      <c r="CR86" s="114">
        <v>1</v>
      </c>
      <c r="CS86" s="22">
        <f t="shared" si="80"/>
        <v>5.1918384299880587E-5</v>
      </c>
      <c r="CT86" s="35">
        <v>1</v>
      </c>
      <c r="CU86" s="114">
        <v>1</v>
      </c>
      <c r="CV86" s="22">
        <f t="shared" si="81"/>
        <v>5.1918384299880587E-5</v>
      </c>
      <c r="CW86" s="35">
        <v>2</v>
      </c>
      <c r="CX86" s="114">
        <v>2</v>
      </c>
      <c r="CY86" s="22">
        <f t="shared" si="49"/>
        <v>2.1258503401360543E-4</v>
      </c>
      <c r="CZ86" s="35">
        <v>348</v>
      </c>
      <c r="DA86" s="114">
        <v>792</v>
      </c>
      <c r="DB86" s="22">
        <f t="shared" si="82"/>
        <v>4.1119360365505425E-2</v>
      </c>
      <c r="DC86" s="35">
        <v>1</v>
      </c>
      <c r="DD86" s="114">
        <v>3</v>
      </c>
      <c r="DE86" s="22">
        <f t="shared" si="83"/>
        <v>1.5575515289964178E-4</v>
      </c>
      <c r="DF86" s="35">
        <v>0</v>
      </c>
      <c r="DG86" s="114">
        <v>0</v>
      </c>
      <c r="DH86" s="22">
        <f t="shared" si="84"/>
        <v>0</v>
      </c>
      <c r="DI86" s="35">
        <v>1710</v>
      </c>
      <c r="DJ86" s="114">
        <v>3271</v>
      </c>
      <c r="DK86" s="64">
        <f t="shared" si="85"/>
        <v>0.16982503504490939</v>
      </c>
      <c r="DL86" s="9">
        <v>1944</v>
      </c>
      <c r="DM86" s="124">
        <v>2360</v>
      </c>
      <c r="DN86" s="6">
        <f t="shared" si="86"/>
        <v>0.12252738694771818</v>
      </c>
      <c r="DO86" s="9">
        <v>1717</v>
      </c>
      <c r="DP86" s="124">
        <v>1936</v>
      </c>
      <c r="DQ86" s="6">
        <f t="shared" si="87"/>
        <v>0.10051399200456881</v>
      </c>
      <c r="DR86" s="9">
        <v>1877</v>
      </c>
      <c r="DS86" s="124">
        <v>2276</v>
      </c>
      <c r="DT86" s="134">
        <f t="shared" si="88"/>
        <v>0.11816624266652821</v>
      </c>
      <c r="DU86" s="9">
        <v>8158</v>
      </c>
      <c r="DV86" s="124">
        <v>10841</v>
      </c>
      <c r="DW86" s="6">
        <f t="shared" si="89"/>
        <v>0.56284720419500545</v>
      </c>
      <c r="DX86" s="9">
        <v>1585</v>
      </c>
      <c r="DY86" s="124">
        <v>1848</v>
      </c>
      <c r="DZ86" s="6">
        <f t="shared" si="90"/>
        <v>9.594517418617933E-2</v>
      </c>
      <c r="EA86" s="66">
        <v>880</v>
      </c>
      <c r="EB86" s="130">
        <v>918</v>
      </c>
      <c r="EC86" s="32">
        <f t="shared" si="91"/>
        <v>4.7661076787290382E-2</v>
      </c>
      <c r="ED86" s="66">
        <v>8985</v>
      </c>
      <c r="EE86" s="131">
        <v>18343</v>
      </c>
      <c r="EF86" s="32">
        <f t="shared" si="92"/>
        <v>0.95233892321270963</v>
      </c>
      <c r="EG86" s="9">
        <v>1</v>
      </c>
      <c r="EH86" s="94">
        <v>1</v>
      </c>
      <c r="EI86" s="19">
        <f t="shared" si="93"/>
        <v>5.1918384299880587E-5</v>
      </c>
      <c r="EJ86" s="9">
        <v>9407</v>
      </c>
      <c r="EK86" s="89">
        <v>19260</v>
      </c>
      <c r="EL86" s="127">
        <f t="shared" si="94"/>
        <v>0.99994808161570015</v>
      </c>
      <c r="EM86" s="66">
        <v>0</v>
      </c>
      <c r="EN86" s="130">
        <v>0</v>
      </c>
      <c r="EO86" s="22">
        <f t="shared" si="95"/>
        <v>0</v>
      </c>
      <c r="EP86" s="35">
        <v>9408</v>
      </c>
      <c r="EQ86" s="21">
        <v>19261</v>
      </c>
      <c r="ER86" s="68">
        <f t="shared" si="96"/>
        <v>1</v>
      </c>
    </row>
    <row r="87" spans="1:148" s="41" customFormat="1" ht="12" x14ac:dyDescent="0.25">
      <c r="A87" s="38">
        <v>260670</v>
      </c>
      <c r="B87" s="61"/>
      <c r="C87" s="39" t="s">
        <v>117</v>
      </c>
      <c r="D87" s="40" t="s">
        <v>9</v>
      </c>
      <c r="E87" s="38" t="s">
        <v>8</v>
      </c>
      <c r="F87" s="50">
        <v>7140</v>
      </c>
      <c r="G87" s="51">
        <v>2709</v>
      </c>
      <c r="H87" s="82">
        <v>5883</v>
      </c>
      <c r="I87" s="52">
        <f t="shared" si="50"/>
        <v>0.82394957983193273</v>
      </c>
      <c r="J87" s="5">
        <v>3445</v>
      </c>
      <c r="K87" s="18">
        <f t="shared" si="51"/>
        <v>0.5855855855855856</v>
      </c>
      <c r="L87" s="77">
        <v>2438</v>
      </c>
      <c r="M87" s="18">
        <f t="shared" si="52"/>
        <v>0.4144144144144144</v>
      </c>
      <c r="N87" s="35">
        <v>1367</v>
      </c>
      <c r="O87" s="21">
        <v>2904</v>
      </c>
      <c r="P87" s="22">
        <f t="shared" si="53"/>
        <v>0.49362570117287097</v>
      </c>
      <c r="Q87" s="85">
        <v>1342</v>
      </c>
      <c r="R87" s="23">
        <v>2979</v>
      </c>
      <c r="S87" s="24">
        <f t="shared" si="54"/>
        <v>0.50637429882712903</v>
      </c>
      <c r="T87" s="35">
        <v>0</v>
      </c>
      <c r="U87" s="71">
        <v>0</v>
      </c>
      <c r="V87" s="73">
        <f t="shared" si="55"/>
        <v>0</v>
      </c>
      <c r="W87" s="35">
        <v>0</v>
      </c>
      <c r="X87" s="71">
        <v>0</v>
      </c>
      <c r="Y87" s="22">
        <f t="shared" si="56"/>
        <v>0</v>
      </c>
      <c r="Z87" s="5">
        <v>1384</v>
      </c>
      <c r="AA87" s="89">
        <v>3065</v>
      </c>
      <c r="AB87" s="18">
        <f t="shared" si="57"/>
        <v>0.52099269080401156</v>
      </c>
      <c r="AC87" s="5">
        <v>83</v>
      </c>
      <c r="AD87" s="89">
        <v>199</v>
      </c>
      <c r="AE87" s="18">
        <f t="shared" si="58"/>
        <v>3.3826279109297974E-2</v>
      </c>
      <c r="AF87" s="5">
        <v>385</v>
      </c>
      <c r="AG87" s="89">
        <v>1154</v>
      </c>
      <c r="AH87" s="18">
        <f t="shared" si="59"/>
        <v>0.1961584225735169</v>
      </c>
      <c r="AI87" s="89">
        <v>857</v>
      </c>
      <c r="AJ87" s="89">
        <v>1465</v>
      </c>
      <c r="AK87" s="18">
        <f t="shared" si="60"/>
        <v>0.24902260751317354</v>
      </c>
      <c r="AL87" s="31">
        <v>2040</v>
      </c>
      <c r="AM87" s="91">
        <v>3009</v>
      </c>
      <c r="AN87" s="32">
        <f t="shared" si="61"/>
        <v>0.51147373788883221</v>
      </c>
      <c r="AO87" s="97">
        <v>2097</v>
      </c>
      <c r="AP87" s="33">
        <v>2874</v>
      </c>
      <c r="AQ87" s="32">
        <f t="shared" si="62"/>
        <v>0.48852626211116779</v>
      </c>
      <c r="AR87" s="17">
        <v>1683</v>
      </c>
      <c r="AS87" s="94">
        <v>2883</v>
      </c>
      <c r="AT87" s="19">
        <f t="shared" si="63"/>
        <v>0.49005609382967874</v>
      </c>
      <c r="AU87" s="17">
        <v>169</v>
      </c>
      <c r="AV87" s="94">
        <v>183</v>
      </c>
      <c r="AW87" s="19">
        <f t="shared" si="64"/>
        <v>3.1106578276389598E-2</v>
      </c>
      <c r="AX87" s="17">
        <v>9</v>
      </c>
      <c r="AY87" s="94">
        <v>9</v>
      </c>
      <c r="AZ87" s="19">
        <f t="shared" si="65"/>
        <v>1.5298317185109638E-3</v>
      </c>
      <c r="BA87" s="17">
        <v>1804</v>
      </c>
      <c r="BB87" s="94">
        <v>2806</v>
      </c>
      <c r="BC87" s="19">
        <f t="shared" si="66"/>
        <v>0.47696753357130717</v>
      </c>
      <c r="BD87" s="17">
        <v>2</v>
      </c>
      <c r="BE87" s="94">
        <v>2</v>
      </c>
      <c r="BF87" s="19">
        <f t="shared" si="67"/>
        <v>3.3996260411354751E-4</v>
      </c>
      <c r="BG87" s="17">
        <v>0</v>
      </c>
      <c r="BH87" s="89">
        <v>0</v>
      </c>
      <c r="BI87" s="62">
        <f t="shared" si="68"/>
        <v>0</v>
      </c>
      <c r="BJ87" s="34">
        <v>0</v>
      </c>
      <c r="BK87" s="101">
        <v>0</v>
      </c>
      <c r="BL87" s="22">
        <f t="shared" si="69"/>
        <v>0</v>
      </c>
      <c r="BM87" s="35">
        <v>2709</v>
      </c>
      <c r="BN87" s="21">
        <v>5883</v>
      </c>
      <c r="BO87" s="22">
        <f t="shared" si="70"/>
        <v>1</v>
      </c>
      <c r="BP87" s="5">
        <v>0</v>
      </c>
      <c r="BQ87" s="106">
        <v>0</v>
      </c>
      <c r="BR87" s="103">
        <f t="shared" si="71"/>
        <v>0</v>
      </c>
      <c r="BS87" s="5">
        <v>2709</v>
      </c>
      <c r="BT87" s="108">
        <v>5883</v>
      </c>
      <c r="BU87" s="18">
        <f t="shared" si="72"/>
        <v>1</v>
      </c>
      <c r="BV87" s="35">
        <v>0</v>
      </c>
      <c r="BW87" s="114">
        <v>0</v>
      </c>
      <c r="BX87" s="22">
        <f t="shared" si="73"/>
        <v>0</v>
      </c>
      <c r="BY87" s="35">
        <v>2267</v>
      </c>
      <c r="BZ87" s="114">
        <v>5069</v>
      </c>
      <c r="CA87" s="22">
        <f t="shared" si="74"/>
        <v>0.86163522012578619</v>
      </c>
      <c r="CB87" s="35">
        <v>1</v>
      </c>
      <c r="CC87" s="114">
        <v>1</v>
      </c>
      <c r="CD87" s="22">
        <f t="shared" si="75"/>
        <v>1.6998130205677376E-4</v>
      </c>
      <c r="CE87" s="35">
        <v>0</v>
      </c>
      <c r="CF87" s="114">
        <v>0</v>
      </c>
      <c r="CG87" s="22">
        <f t="shared" si="76"/>
        <v>0</v>
      </c>
      <c r="CH87" s="35">
        <v>0</v>
      </c>
      <c r="CI87" s="114">
        <v>0</v>
      </c>
      <c r="CJ87" s="22">
        <f t="shared" si="77"/>
        <v>0</v>
      </c>
      <c r="CK87" s="35">
        <v>0</v>
      </c>
      <c r="CL87" s="114">
        <v>0</v>
      </c>
      <c r="CM87" s="22">
        <f t="shared" si="78"/>
        <v>0</v>
      </c>
      <c r="CN87" s="35">
        <v>1</v>
      </c>
      <c r="CO87" s="114">
        <v>1</v>
      </c>
      <c r="CP87" s="22">
        <f t="shared" si="79"/>
        <v>1.6998130205677376E-4</v>
      </c>
      <c r="CQ87" s="35">
        <v>0</v>
      </c>
      <c r="CR87" s="114">
        <v>0</v>
      </c>
      <c r="CS87" s="22">
        <f t="shared" si="80"/>
        <v>0</v>
      </c>
      <c r="CT87" s="35">
        <v>0</v>
      </c>
      <c r="CU87" s="114">
        <v>0</v>
      </c>
      <c r="CV87" s="22">
        <f t="shared" si="81"/>
        <v>0</v>
      </c>
      <c r="CW87" s="35">
        <v>0</v>
      </c>
      <c r="CX87" s="114">
        <v>0</v>
      </c>
      <c r="CY87" s="22">
        <f t="shared" si="49"/>
        <v>0</v>
      </c>
      <c r="CZ87" s="35">
        <v>1</v>
      </c>
      <c r="DA87" s="114">
        <v>3</v>
      </c>
      <c r="DB87" s="22">
        <f t="shared" si="82"/>
        <v>5.099439061703213E-4</v>
      </c>
      <c r="DC87" s="35">
        <v>1</v>
      </c>
      <c r="DD87" s="114">
        <v>2</v>
      </c>
      <c r="DE87" s="22">
        <f t="shared" si="83"/>
        <v>3.3996260411354751E-4</v>
      </c>
      <c r="DF87" s="35">
        <v>0</v>
      </c>
      <c r="DG87" s="114">
        <v>0</v>
      </c>
      <c r="DH87" s="22">
        <f t="shared" si="84"/>
        <v>0</v>
      </c>
      <c r="DI87" s="35">
        <v>438</v>
      </c>
      <c r="DJ87" s="114">
        <v>807</v>
      </c>
      <c r="DK87" s="64">
        <f t="shared" si="85"/>
        <v>0.13717491075981642</v>
      </c>
      <c r="DL87" s="9">
        <v>527</v>
      </c>
      <c r="DM87" s="124">
        <v>643</v>
      </c>
      <c r="DN87" s="6">
        <f t="shared" si="86"/>
        <v>0.10929797722250552</v>
      </c>
      <c r="DO87" s="9">
        <v>401</v>
      </c>
      <c r="DP87" s="124">
        <v>456</v>
      </c>
      <c r="DQ87" s="6">
        <f t="shared" si="87"/>
        <v>7.7511473737888831E-2</v>
      </c>
      <c r="DR87" s="9">
        <v>490</v>
      </c>
      <c r="DS87" s="124">
        <v>587</v>
      </c>
      <c r="DT87" s="134">
        <f t="shared" si="88"/>
        <v>9.97790243073262E-2</v>
      </c>
      <c r="DU87" s="9">
        <v>2290</v>
      </c>
      <c r="DV87" s="124">
        <v>3415</v>
      </c>
      <c r="DW87" s="6">
        <f t="shared" si="89"/>
        <v>0.58048614652388242</v>
      </c>
      <c r="DX87" s="9">
        <v>624</v>
      </c>
      <c r="DY87" s="124">
        <v>782</v>
      </c>
      <c r="DZ87" s="6">
        <f t="shared" si="90"/>
        <v>0.13292537820839709</v>
      </c>
      <c r="EA87" s="66">
        <v>376</v>
      </c>
      <c r="EB87" s="130">
        <v>400</v>
      </c>
      <c r="EC87" s="32">
        <f t="shared" si="91"/>
        <v>6.7992520822709498E-2</v>
      </c>
      <c r="ED87" s="66">
        <v>2559</v>
      </c>
      <c r="EE87" s="131">
        <v>5483</v>
      </c>
      <c r="EF87" s="32">
        <f t="shared" si="92"/>
        <v>0.93200747917729054</v>
      </c>
      <c r="EG87" s="9">
        <v>0</v>
      </c>
      <c r="EH87" s="94">
        <v>0</v>
      </c>
      <c r="EI87" s="19">
        <f t="shared" si="93"/>
        <v>0</v>
      </c>
      <c r="EJ87" s="9">
        <v>2709</v>
      </c>
      <c r="EK87" s="89">
        <v>5883</v>
      </c>
      <c r="EL87" s="127">
        <f t="shared" si="94"/>
        <v>1</v>
      </c>
      <c r="EM87" s="66">
        <v>0</v>
      </c>
      <c r="EN87" s="130">
        <v>0</v>
      </c>
      <c r="EO87" s="22">
        <f t="shared" si="95"/>
        <v>0</v>
      </c>
      <c r="EP87" s="35">
        <v>2709</v>
      </c>
      <c r="EQ87" s="21">
        <v>5883</v>
      </c>
      <c r="ER87" s="68">
        <f t="shared" si="96"/>
        <v>1</v>
      </c>
    </row>
    <row r="88" spans="1:148" s="41" customFormat="1" ht="12" x14ac:dyDescent="0.25">
      <c r="A88" s="38">
        <v>260680</v>
      </c>
      <c r="B88" s="61"/>
      <c r="C88" s="39" t="s">
        <v>118</v>
      </c>
      <c r="D88" s="40" t="s">
        <v>3</v>
      </c>
      <c r="E88" s="38" t="s">
        <v>17</v>
      </c>
      <c r="F88" s="50">
        <v>115196</v>
      </c>
      <c r="G88" s="51">
        <v>37328</v>
      </c>
      <c r="H88" s="82">
        <v>80674</v>
      </c>
      <c r="I88" s="52">
        <f t="shared" si="50"/>
        <v>0.70031945553665054</v>
      </c>
      <c r="J88" s="5">
        <v>47229</v>
      </c>
      <c r="K88" s="18">
        <f t="shared" si="51"/>
        <v>0.58543025014254901</v>
      </c>
      <c r="L88" s="77">
        <v>33445</v>
      </c>
      <c r="M88" s="18">
        <f t="shared" si="52"/>
        <v>0.41456974985745099</v>
      </c>
      <c r="N88" s="35">
        <v>35133</v>
      </c>
      <c r="O88" s="21">
        <v>75967</v>
      </c>
      <c r="P88" s="22">
        <f t="shared" si="53"/>
        <v>0.94165406450653244</v>
      </c>
      <c r="Q88" s="85">
        <v>2154</v>
      </c>
      <c r="R88" s="23">
        <v>4659</v>
      </c>
      <c r="S88" s="24">
        <f t="shared" si="54"/>
        <v>5.7750948260901901E-2</v>
      </c>
      <c r="T88" s="35">
        <v>39</v>
      </c>
      <c r="U88" s="71">
        <v>42</v>
      </c>
      <c r="V88" s="73">
        <f t="shared" si="55"/>
        <v>5.2061382849493017E-4</v>
      </c>
      <c r="W88" s="35">
        <v>2</v>
      </c>
      <c r="X88" s="71">
        <v>6</v>
      </c>
      <c r="Y88" s="22">
        <f t="shared" si="56"/>
        <v>7.437340407070432E-5</v>
      </c>
      <c r="Z88" s="5">
        <v>16096</v>
      </c>
      <c r="AA88" s="89">
        <v>36529</v>
      </c>
      <c r="AB88" s="18">
        <f t="shared" si="57"/>
        <v>0.452797679549793</v>
      </c>
      <c r="AC88" s="5">
        <v>3233</v>
      </c>
      <c r="AD88" s="89">
        <v>7095</v>
      </c>
      <c r="AE88" s="18">
        <f t="shared" si="58"/>
        <v>8.794655031360786E-2</v>
      </c>
      <c r="AF88" s="5">
        <v>6778</v>
      </c>
      <c r="AG88" s="89">
        <v>18211</v>
      </c>
      <c r="AH88" s="18">
        <f t="shared" si="59"/>
        <v>0.22573567692193272</v>
      </c>
      <c r="AI88" s="89">
        <v>11221</v>
      </c>
      <c r="AJ88" s="89">
        <v>18839</v>
      </c>
      <c r="AK88" s="18">
        <f t="shared" si="60"/>
        <v>0.23352009321466644</v>
      </c>
      <c r="AL88" s="31">
        <v>31731</v>
      </c>
      <c r="AM88" s="91">
        <v>48667</v>
      </c>
      <c r="AN88" s="32">
        <f t="shared" si="61"/>
        <v>0.60325507598482786</v>
      </c>
      <c r="AO88" s="97">
        <v>24469</v>
      </c>
      <c r="AP88" s="33">
        <v>32007</v>
      </c>
      <c r="AQ88" s="32">
        <f t="shared" si="62"/>
        <v>0.3967449240151722</v>
      </c>
      <c r="AR88" s="17">
        <v>9281</v>
      </c>
      <c r="AS88" s="94">
        <v>12133</v>
      </c>
      <c r="AT88" s="19">
        <f t="shared" si="63"/>
        <v>0.15039541859830924</v>
      </c>
      <c r="AU88" s="17">
        <v>2128</v>
      </c>
      <c r="AV88" s="94">
        <v>2372</v>
      </c>
      <c r="AW88" s="19">
        <f t="shared" si="64"/>
        <v>2.9402285742618439E-2</v>
      </c>
      <c r="AX88" s="17">
        <v>385</v>
      </c>
      <c r="AY88" s="94">
        <v>398</v>
      </c>
      <c r="AZ88" s="19">
        <f t="shared" si="65"/>
        <v>4.9334358033567196E-3</v>
      </c>
      <c r="BA88" s="17">
        <v>33702</v>
      </c>
      <c r="BB88" s="94">
        <v>65702</v>
      </c>
      <c r="BC88" s="19">
        <f t="shared" si="66"/>
        <v>0.81441356570890244</v>
      </c>
      <c r="BD88" s="17">
        <v>59</v>
      </c>
      <c r="BE88" s="94">
        <v>65</v>
      </c>
      <c r="BF88" s="19">
        <f t="shared" si="67"/>
        <v>8.057118774326301E-4</v>
      </c>
      <c r="BG88" s="17">
        <v>4</v>
      </c>
      <c r="BH88" s="89">
        <v>4</v>
      </c>
      <c r="BI88" s="62">
        <f t="shared" si="68"/>
        <v>4.9582269380469544E-5</v>
      </c>
      <c r="BJ88" s="34">
        <v>20</v>
      </c>
      <c r="BK88" s="101">
        <v>27</v>
      </c>
      <c r="BL88" s="22">
        <f t="shared" si="69"/>
        <v>3.3468031831816942E-4</v>
      </c>
      <c r="BM88" s="35">
        <v>37308</v>
      </c>
      <c r="BN88" s="21">
        <v>80647</v>
      </c>
      <c r="BO88" s="22">
        <f t="shared" si="70"/>
        <v>0.99966531968168182</v>
      </c>
      <c r="BP88" s="5">
        <v>4</v>
      </c>
      <c r="BQ88" s="106">
        <v>9</v>
      </c>
      <c r="BR88" s="103">
        <f t="shared" si="71"/>
        <v>1.1156010610605647E-4</v>
      </c>
      <c r="BS88" s="5">
        <v>37324</v>
      </c>
      <c r="BT88" s="108">
        <v>80665</v>
      </c>
      <c r="BU88" s="18">
        <f t="shared" si="72"/>
        <v>0.99988843989389398</v>
      </c>
      <c r="BV88" s="35">
        <v>9</v>
      </c>
      <c r="BW88" s="114">
        <v>16</v>
      </c>
      <c r="BX88" s="22">
        <f t="shared" si="73"/>
        <v>1.9832907752187818E-4</v>
      </c>
      <c r="BY88" s="35">
        <v>282</v>
      </c>
      <c r="BZ88" s="114">
        <v>587</v>
      </c>
      <c r="CA88" s="22">
        <f t="shared" si="74"/>
        <v>7.2761980315839058E-3</v>
      </c>
      <c r="CB88" s="35">
        <v>14</v>
      </c>
      <c r="CC88" s="114">
        <v>16</v>
      </c>
      <c r="CD88" s="22">
        <f t="shared" si="75"/>
        <v>1.9832907752187818E-4</v>
      </c>
      <c r="CE88" s="35">
        <v>0</v>
      </c>
      <c r="CF88" s="114">
        <v>0</v>
      </c>
      <c r="CG88" s="22">
        <f t="shared" si="76"/>
        <v>0</v>
      </c>
      <c r="CH88" s="35">
        <v>0</v>
      </c>
      <c r="CI88" s="114">
        <v>0</v>
      </c>
      <c r="CJ88" s="22">
        <f t="shared" si="77"/>
        <v>0</v>
      </c>
      <c r="CK88" s="35">
        <v>367</v>
      </c>
      <c r="CL88" s="114">
        <v>604</v>
      </c>
      <c r="CM88" s="22">
        <f t="shared" si="78"/>
        <v>7.4869226764509014E-3</v>
      </c>
      <c r="CN88" s="35">
        <v>1</v>
      </c>
      <c r="CO88" s="114">
        <v>2</v>
      </c>
      <c r="CP88" s="22">
        <f t="shared" si="79"/>
        <v>2.4791134690234772E-5</v>
      </c>
      <c r="CQ88" s="35">
        <v>6</v>
      </c>
      <c r="CR88" s="114">
        <v>8</v>
      </c>
      <c r="CS88" s="22">
        <f t="shared" si="80"/>
        <v>7.437340407070432E-5</v>
      </c>
      <c r="CT88" s="35">
        <v>0</v>
      </c>
      <c r="CU88" s="114">
        <v>0</v>
      </c>
      <c r="CV88" s="22">
        <f t="shared" si="81"/>
        <v>0</v>
      </c>
      <c r="CW88" s="35">
        <v>8</v>
      </c>
      <c r="CX88" s="114">
        <v>12</v>
      </c>
      <c r="CY88" s="22">
        <f t="shared" si="49"/>
        <v>3.2147449635662239E-4</v>
      </c>
      <c r="CZ88" s="35">
        <v>1013</v>
      </c>
      <c r="DA88" s="114">
        <v>2054</v>
      </c>
      <c r="DB88" s="22">
        <f t="shared" si="82"/>
        <v>2.546049532687111E-2</v>
      </c>
      <c r="DC88" s="35">
        <v>3</v>
      </c>
      <c r="DD88" s="114">
        <v>5</v>
      </c>
      <c r="DE88" s="22">
        <f t="shared" si="83"/>
        <v>6.1977836725586935E-5</v>
      </c>
      <c r="DF88" s="35">
        <v>0</v>
      </c>
      <c r="DG88" s="114">
        <v>0</v>
      </c>
      <c r="DH88" s="22">
        <f t="shared" si="84"/>
        <v>0</v>
      </c>
      <c r="DI88" s="35">
        <v>35625</v>
      </c>
      <c r="DJ88" s="114">
        <v>77370</v>
      </c>
      <c r="DK88" s="64">
        <f t="shared" si="85"/>
        <v>0.9590450454917322</v>
      </c>
      <c r="DL88" s="9">
        <v>7272</v>
      </c>
      <c r="DM88" s="124">
        <v>8727</v>
      </c>
      <c r="DN88" s="6">
        <f t="shared" si="86"/>
        <v>0.10817611622083943</v>
      </c>
      <c r="DO88" s="9">
        <v>7032</v>
      </c>
      <c r="DP88" s="124">
        <v>8070</v>
      </c>
      <c r="DQ88" s="6">
        <f t="shared" si="87"/>
        <v>0.10003222847509731</v>
      </c>
      <c r="DR88" s="9">
        <v>7962</v>
      </c>
      <c r="DS88" s="124">
        <v>9520</v>
      </c>
      <c r="DT88" s="134">
        <f t="shared" si="88"/>
        <v>0.11800580112551752</v>
      </c>
      <c r="DU88" s="9">
        <v>31011</v>
      </c>
      <c r="DV88" s="124">
        <v>44152</v>
      </c>
      <c r="DW88" s="6">
        <f t="shared" si="89"/>
        <v>0.5472890894216228</v>
      </c>
      <c r="DX88" s="9">
        <v>8830</v>
      </c>
      <c r="DY88" s="124">
        <v>10205</v>
      </c>
      <c r="DZ88" s="6">
        <f t="shared" si="90"/>
        <v>0.12649676475692292</v>
      </c>
      <c r="EA88" s="66">
        <v>6652</v>
      </c>
      <c r="EB88" s="130">
        <v>7100</v>
      </c>
      <c r="EC88" s="32">
        <f t="shared" si="91"/>
        <v>8.8008528150333443E-2</v>
      </c>
      <c r="ED88" s="66">
        <v>34916</v>
      </c>
      <c r="EE88" s="131">
        <v>73573</v>
      </c>
      <c r="EF88" s="32">
        <f t="shared" si="92"/>
        <v>0.91197907628232144</v>
      </c>
      <c r="EG88" s="9">
        <v>39</v>
      </c>
      <c r="EH88" s="94">
        <v>42</v>
      </c>
      <c r="EI88" s="19">
        <f t="shared" si="93"/>
        <v>5.2061382849493017E-4</v>
      </c>
      <c r="EJ88" s="9">
        <v>37289</v>
      </c>
      <c r="EK88" s="89">
        <v>80632</v>
      </c>
      <c r="EL88" s="127">
        <f t="shared" si="94"/>
        <v>0.99947938617150511</v>
      </c>
      <c r="EM88" s="66">
        <v>1</v>
      </c>
      <c r="EN88" s="130">
        <v>1</v>
      </c>
      <c r="EO88" s="22">
        <f t="shared" si="95"/>
        <v>1.2395567345117386E-5</v>
      </c>
      <c r="EP88" s="35">
        <v>37328</v>
      </c>
      <c r="EQ88" s="21">
        <v>80673</v>
      </c>
      <c r="ER88" s="68">
        <f t="shared" si="96"/>
        <v>0.99998760443265489</v>
      </c>
    </row>
    <row r="89" spans="1:148" s="41" customFormat="1" ht="12" x14ac:dyDescent="0.25">
      <c r="A89" s="38">
        <v>260690</v>
      </c>
      <c r="B89" s="61"/>
      <c r="C89" s="39" t="s">
        <v>119</v>
      </c>
      <c r="D89" s="40" t="s">
        <v>5</v>
      </c>
      <c r="E89" s="38" t="s">
        <v>8</v>
      </c>
      <c r="F89" s="50">
        <v>11058</v>
      </c>
      <c r="G89" s="51">
        <v>4117</v>
      </c>
      <c r="H89" s="82">
        <v>8885</v>
      </c>
      <c r="I89" s="52">
        <f t="shared" si="50"/>
        <v>0.80349068547657809</v>
      </c>
      <c r="J89" s="5">
        <v>5500</v>
      </c>
      <c r="K89" s="18">
        <f t="shared" si="51"/>
        <v>0.61902082160945415</v>
      </c>
      <c r="L89" s="77">
        <v>3385</v>
      </c>
      <c r="M89" s="18">
        <f t="shared" si="52"/>
        <v>0.38097917839054585</v>
      </c>
      <c r="N89" s="35">
        <v>2222</v>
      </c>
      <c r="O89" s="21">
        <v>4775</v>
      </c>
      <c r="P89" s="22">
        <f t="shared" si="53"/>
        <v>0.53742262239729877</v>
      </c>
      <c r="Q89" s="85">
        <v>1891</v>
      </c>
      <c r="R89" s="23">
        <v>4106</v>
      </c>
      <c r="S89" s="24">
        <f t="shared" si="54"/>
        <v>0.46212718064153069</v>
      </c>
      <c r="T89" s="35">
        <v>4</v>
      </c>
      <c r="U89" s="71">
        <v>4</v>
      </c>
      <c r="V89" s="73">
        <f t="shared" si="55"/>
        <v>4.5019696117051209E-4</v>
      </c>
      <c r="W89" s="35">
        <v>0</v>
      </c>
      <c r="X89" s="71">
        <v>0</v>
      </c>
      <c r="Y89" s="22">
        <f t="shared" si="56"/>
        <v>0</v>
      </c>
      <c r="Z89" s="5">
        <v>2264</v>
      </c>
      <c r="AA89" s="89">
        <v>5110</v>
      </c>
      <c r="AB89" s="18">
        <f t="shared" si="57"/>
        <v>0.57512661789532926</v>
      </c>
      <c r="AC89" s="5">
        <v>71</v>
      </c>
      <c r="AD89" s="89">
        <v>185</v>
      </c>
      <c r="AE89" s="18">
        <f t="shared" si="58"/>
        <v>2.0821609454136185E-2</v>
      </c>
      <c r="AF89" s="5">
        <v>521</v>
      </c>
      <c r="AG89" s="89">
        <v>1471</v>
      </c>
      <c r="AH89" s="18">
        <f t="shared" si="59"/>
        <v>0.16555993247045583</v>
      </c>
      <c r="AI89" s="89">
        <v>1261</v>
      </c>
      <c r="AJ89" s="89">
        <v>2119</v>
      </c>
      <c r="AK89" s="18">
        <f t="shared" si="60"/>
        <v>0.2384918401800788</v>
      </c>
      <c r="AL89" s="31">
        <v>3224</v>
      </c>
      <c r="AM89" s="91">
        <v>4699</v>
      </c>
      <c r="AN89" s="32">
        <f t="shared" si="61"/>
        <v>0.52886888013505906</v>
      </c>
      <c r="AO89" s="97">
        <v>3104</v>
      </c>
      <c r="AP89" s="33">
        <v>4186</v>
      </c>
      <c r="AQ89" s="32">
        <f t="shared" si="62"/>
        <v>0.47113111986494094</v>
      </c>
      <c r="AR89" s="17">
        <v>1838</v>
      </c>
      <c r="AS89" s="94">
        <v>2657</v>
      </c>
      <c r="AT89" s="19">
        <f t="shared" si="63"/>
        <v>0.29904333145751266</v>
      </c>
      <c r="AU89" s="17">
        <v>201</v>
      </c>
      <c r="AV89" s="94">
        <v>222</v>
      </c>
      <c r="AW89" s="19">
        <f t="shared" si="64"/>
        <v>2.4985931344963422E-2</v>
      </c>
      <c r="AX89" s="17">
        <v>64</v>
      </c>
      <c r="AY89" s="94">
        <v>70</v>
      </c>
      <c r="AZ89" s="19">
        <f t="shared" si="65"/>
        <v>7.878446820483961E-3</v>
      </c>
      <c r="BA89" s="17">
        <v>3356</v>
      </c>
      <c r="BB89" s="94">
        <v>5935</v>
      </c>
      <c r="BC89" s="19">
        <f t="shared" si="66"/>
        <v>0.6679797411367473</v>
      </c>
      <c r="BD89" s="17">
        <v>0</v>
      </c>
      <c r="BE89" s="94">
        <v>0</v>
      </c>
      <c r="BF89" s="19">
        <f t="shared" si="67"/>
        <v>0</v>
      </c>
      <c r="BG89" s="17">
        <v>1</v>
      </c>
      <c r="BH89" s="89">
        <v>1</v>
      </c>
      <c r="BI89" s="62">
        <f t="shared" si="68"/>
        <v>1.1254924029262802E-4</v>
      </c>
      <c r="BJ89" s="34">
        <v>0</v>
      </c>
      <c r="BK89" s="101">
        <v>0</v>
      </c>
      <c r="BL89" s="22">
        <f t="shared" si="69"/>
        <v>0</v>
      </c>
      <c r="BM89" s="35">
        <v>4117</v>
      </c>
      <c r="BN89" s="21">
        <v>8885</v>
      </c>
      <c r="BO89" s="22">
        <f t="shared" si="70"/>
        <v>1</v>
      </c>
      <c r="BP89" s="5">
        <v>67</v>
      </c>
      <c r="BQ89" s="106">
        <v>168</v>
      </c>
      <c r="BR89" s="103">
        <f t="shared" si="71"/>
        <v>1.8908272369161507E-2</v>
      </c>
      <c r="BS89" s="5">
        <v>4050</v>
      </c>
      <c r="BT89" s="108">
        <v>8717</v>
      </c>
      <c r="BU89" s="18">
        <f t="shared" si="72"/>
        <v>0.98109172763083852</v>
      </c>
      <c r="BV89" s="35">
        <v>0</v>
      </c>
      <c r="BW89" s="114">
        <v>0</v>
      </c>
      <c r="BX89" s="22">
        <f t="shared" si="73"/>
        <v>0</v>
      </c>
      <c r="BY89" s="35">
        <v>946</v>
      </c>
      <c r="BZ89" s="114">
        <v>2354</v>
      </c>
      <c r="CA89" s="22">
        <f t="shared" si="74"/>
        <v>0.26494091164884637</v>
      </c>
      <c r="CB89" s="35">
        <v>2</v>
      </c>
      <c r="CC89" s="114">
        <v>5</v>
      </c>
      <c r="CD89" s="22">
        <f t="shared" si="75"/>
        <v>5.6274620146314015E-4</v>
      </c>
      <c r="CE89" s="35">
        <v>0</v>
      </c>
      <c r="CF89" s="114">
        <v>0</v>
      </c>
      <c r="CG89" s="22">
        <f t="shared" si="76"/>
        <v>0</v>
      </c>
      <c r="CH89" s="35">
        <v>0</v>
      </c>
      <c r="CI89" s="114">
        <v>0</v>
      </c>
      <c r="CJ89" s="22">
        <f t="shared" si="77"/>
        <v>0</v>
      </c>
      <c r="CK89" s="35">
        <v>4</v>
      </c>
      <c r="CL89" s="114">
        <v>9</v>
      </c>
      <c r="CM89" s="22">
        <f t="shared" si="78"/>
        <v>1.0129431626336523E-3</v>
      </c>
      <c r="CN89" s="35">
        <v>0</v>
      </c>
      <c r="CO89" s="114">
        <v>0</v>
      </c>
      <c r="CP89" s="22">
        <f t="shared" si="79"/>
        <v>0</v>
      </c>
      <c r="CQ89" s="35">
        <v>1</v>
      </c>
      <c r="CR89" s="114">
        <v>1</v>
      </c>
      <c r="CS89" s="22">
        <f t="shared" si="80"/>
        <v>1.1254924029262802E-4</v>
      </c>
      <c r="CT89" s="35">
        <v>0</v>
      </c>
      <c r="CU89" s="114">
        <v>0</v>
      </c>
      <c r="CV89" s="22">
        <f t="shared" si="81"/>
        <v>0</v>
      </c>
      <c r="CW89" s="35">
        <v>0</v>
      </c>
      <c r="CX89" s="114">
        <v>0</v>
      </c>
      <c r="CY89" s="22">
        <f t="shared" si="49"/>
        <v>0</v>
      </c>
      <c r="CZ89" s="35">
        <v>36</v>
      </c>
      <c r="DA89" s="114">
        <v>88</v>
      </c>
      <c r="DB89" s="22">
        <f t="shared" si="82"/>
        <v>9.9043331457512665E-3</v>
      </c>
      <c r="DC89" s="35">
        <v>2</v>
      </c>
      <c r="DD89" s="114">
        <v>5</v>
      </c>
      <c r="DE89" s="22">
        <f t="shared" si="83"/>
        <v>5.6274620146314015E-4</v>
      </c>
      <c r="DF89" s="35">
        <v>0</v>
      </c>
      <c r="DG89" s="114">
        <v>0</v>
      </c>
      <c r="DH89" s="22">
        <f t="shared" si="84"/>
        <v>0</v>
      </c>
      <c r="DI89" s="35">
        <v>3126</v>
      </c>
      <c r="DJ89" s="114">
        <v>6423</v>
      </c>
      <c r="DK89" s="64">
        <f t="shared" si="85"/>
        <v>0.72290377039954978</v>
      </c>
      <c r="DL89" s="9">
        <v>666</v>
      </c>
      <c r="DM89" s="124">
        <v>772</v>
      </c>
      <c r="DN89" s="6">
        <f t="shared" si="86"/>
        <v>8.6888013505908829E-2</v>
      </c>
      <c r="DO89" s="9">
        <v>607</v>
      </c>
      <c r="DP89" s="124">
        <v>675</v>
      </c>
      <c r="DQ89" s="6">
        <f t="shared" si="87"/>
        <v>7.597073719752391E-2</v>
      </c>
      <c r="DR89" s="9">
        <v>810</v>
      </c>
      <c r="DS89" s="124">
        <v>952</v>
      </c>
      <c r="DT89" s="134">
        <f t="shared" si="88"/>
        <v>0.10714687675858188</v>
      </c>
      <c r="DU89" s="9">
        <v>3449</v>
      </c>
      <c r="DV89" s="124">
        <v>5242</v>
      </c>
      <c r="DW89" s="6">
        <f t="shared" si="89"/>
        <v>0.58998311761395605</v>
      </c>
      <c r="DX89" s="9">
        <v>975</v>
      </c>
      <c r="DY89" s="124">
        <v>1244</v>
      </c>
      <c r="DZ89" s="6">
        <f t="shared" si="90"/>
        <v>0.14001125492402927</v>
      </c>
      <c r="EA89" s="66">
        <v>307</v>
      </c>
      <c r="EB89" s="130">
        <v>323</v>
      </c>
      <c r="EC89" s="32">
        <f t="shared" si="91"/>
        <v>3.6353404614518851E-2</v>
      </c>
      <c r="ED89" s="66">
        <v>3997</v>
      </c>
      <c r="EE89" s="131">
        <v>8562</v>
      </c>
      <c r="EF89" s="32">
        <f t="shared" si="92"/>
        <v>0.96364659538548114</v>
      </c>
      <c r="EG89" s="9">
        <v>4</v>
      </c>
      <c r="EH89" s="94">
        <v>4</v>
      </c>
      <c r="EI89" s="19">
        <f t="shared" si="93"/>
        <v>4.5019696117051209E-4</v>
      </c>
      <c r="EJ89" s="9">
        <v>4113</v>
      </c>
      <c r="EK89" s="89">
        <v>8881</v>
      </c>
      <c r="EL89" s="127">
        <f t="shared" si="94"/>
        <v>0.99954980303882945</v>
      </c>
      <c r="EM89" s="66">
        <v>0</v>
      </c>
      <c r="EN89" s="130">
        <v>0</v>
      </c>
      <c r="EO89" s="22">
        <f t="shared" si="95"/>
        <v>0</v>
      </c>
      <c r="EP89" s="35">
        <v>4117</v>
      </c>
      <c r="EQ89" s="21">
        <v>8885</v>
      </c>
      <c r="ER89" s="68">
        <f t="shared" si="96"/>
        <v>1</v>
      </c>
    </row>
    <row r="90" spans="1:148" s="41" customFormat="1" ht="12" x14ac:dyDescent="0.25">
      <c r="A90" s="38">
        <v>260760</v>
      </c>
      <c r="B90" s="61"/>
      <c r="C90" s="39" t="s">
        <v>120</v>
      </c>
      <c r="D90" s="40" t="s">
        <v>3</v>
      </c>
      <c r="E90" s="38" t="s">
        <v>6</v>
      </c>
      <c r="F90" s="50">
        <v>24540</v>
      </c>
      <c r="G90" s="51">
        <v>7946</v>
      </c>
      <c r="H90" s="82">
        <v>15464</v>
      </c>
      <c r="I90" s="52">
        <f t="shared" si="50"/>
        <v>0.63015484922575382</v>
      </c>
      <c r="J90" s="5">
        <v>10788</v>
      </c>
      <c r="K90" s="18">
        <f t="shared" si="51"/>
        <v>0.69762027935851012</v>
      </c>
      <c r="L90" s="77">
        <v>4676</v>
      </c>
      <c r="M90" s="18">
        <f t="shared" si="52"/>
        <v>0.30237972064148994</v>
      </c>
      <c r="N90" s="35">
        <v>6848</v>
      </c>
      <c r="O90" s="21">
        <v>13106</v>
      </c>
      <c r="P90" s="22">
        <f t="shared" si="53"/>
        <v>0.84751681324366268</v>
      </c>
      <c r="Q90" s="85">
        <v>1090</v>
      </c>
      <c r="R90" s="23">
        <v>2346</v>
      </c>
      <c r="S90" s="24">
        <f t="shared" si="54"/>
        <v>0.15170719089498189</v>
      </c>
      <c r="T90" s="35">
        <v>5</v>
      </c>
      <c r="U90" s="71">
        <v>5</v>
      </c>
      <c r="V90" s="73">
        <f t="shared" si="55"/>
        <v>3.2333160889808587E-4</v>
      </c>
      <c r="W90" s="35">
        <v>3</v>
      </c>
      <c r="X90" s="71">
        <v>7</v>
      </c>
      <c r="Y90" s="22">
        <f t="shared" si="56"/>
        <v>4.5266425245732021E-4</v>
      </c>
      <c r="Z90" s="5">
        <v>4876</v>
      </c>
      <c r="AA90" s="89">
        <v>9858</v>
      </c>
      <c r="AB90" s="18">
        <f t="shared" si="57"/>
        <v>0.63748060010346608</v>
      </c>
      <c r="AC90" s="5">
        <v>182</v>
      </c>
      <c r="AD90" s="89">
        <v>443</v>
      </c>
      <c r="AE90" s="18">
        <f t="shared" si="58"/>
        <v>2.8647180548370409E-2</v>
      </c>
      <c r="AF90" s="5">
        <v>1025</v>
      </c>
      <c r="AG90" s="89">
        <v>2585</v>
      </c>
      <c r="AH90" s="18">
        <f t="shared" si="59"/>
        <v>0.1671624418003104</v>
      </c>
      <c r="AI90" s="89">
        <v>1863</v>
      </c>
      <c r="AJ90" s="89">
        <v>2578</v>
      </c>
      <c r="AK90" s="18">
        <f t="shared" si="60"/>
        <v>0.16670977754785307</v>
      </c>
      <c r="AL90" s="31">
        <v>6009</v>
      </c>
      <c r="AM90" s="91">
        <v>8812</v>
      </c>
      <c r="AN90" s="32">
        <f t="shared" si="61"/>
        <v>0.56983962752198658</v>
      </c>
      <c r="AO90" s="97">
        <v>5310</v>
      </c>
      <c r="AP90" s="33">
        <v>6652</v>
      </c>
      <c r="AQ90" s="32">
        <f t="shared" si="62"/>
        <v>0.43016037247801348</v>
      </c>
      <c r="AR90" s="17">
        <v>2142</v>
      </c>
      <c r="AS90" s="94">
        <v>2707</v>
      </c>
      <c r="AT90" s="19">
        <f t="shared" si="63"/>
        <v>0.17505173305742369</v>
      </c>
      <c r="AU90" s="17">
        <v>748</v>
      </c>
      <c r="AV90" s="94">
        <v>840</v>
      </c>
      <c r="AW90" s="19">
        <f t="shared" si="64"/>
        <v>5.4319710294878427E-2</v>
      </c>
      <c r="AX90" s="17">
        <v>42</v>
      </c>
      <c r="AY90" s="94">
        <v>46</v>
      </c>
      <c r="AZ90" s="19">
        <f t="shared" si="65"/>
        <v>2.97465080186239E-3</v>
      </c>
      <c r="BA90" s="17">
        <v>6793</v>
      </c>
      <c r="BB90" s="94">
        <v>11864</v>
      </c>
      <c r="BC90" s="19">
        <f t="shared" si="66"/>
        <v>0.76720124159337821</v>
      </c>
      <c r="BD90" s="17">
        <v>7</v>
      </c>
      <c r="BE90" s="94">
        <v>7</v>
      </c>
      <c r="BF90" s="19">
        <f t="shared" si="67"/>
        <v>4.5266425245732021E-4</v>
      </c>
      <c r="BG90" s="17">
        <v>0</v>
      </c>
      <c r="BH90" s="89">
        <v>0</v>
      </c>
      <c r="BI90" s="62">
        <f t="shared" si="68"/>
        <v>0</v>
      </c>
      <c r="BJ90" s="34">
        <v>0</v>
      </c>
      <c r="BK90" s="101">
        <v>0</v>
      </c>
      <c r="BL90" s="22">
        <f t="shared" si="69"/>
        <v>0</v>
      </c>
      <c r="BM90" s="35">
        <v>7946</v>
      </c>
      <c r="BN90" s="21">
        <v>15464</v>
      </c>
      <c r="BO90" s="22">
        <f t="shared" si="70"/>
        <v>1</v>
      </c>
      <c r="BP90" s="5">
        <v>0</v>
      </c>
      <c r="BQ90" s="106">
        <v>0</v>
      </c>
      <c r="BR90" s="103">
        <f t="shared" si="71"/>
        <v>0</v>
      </c>
      <c r="BS90" s="5">
        <v>7946</v>
      </c>
      <c r="BT90" s="108">
        <v>15464</v>
      </c>
      <c r="BU90" s="18">
        <f t="shared" si="72"/>
        <v>1</v>
      </c>
      <c r="BV90" s="35">
        <v>0</v>
      </c>
      <c r="BW90" s="114">
        <v>0</v>
      </c>
      <c r="BX90" s="22">
        <f t="shared" si="73"/>
        <v>0</v>
      </c>
      <c r="BY90" s="35">
        <v>37</v>
      </c>
      <c r="BZ90" s="114">
        <v>70</v>
      </c>
      <c r="CA90" s="22">
        <f t="shared" si="74"/>
        <v>4.5266425245732026E-3</v>
      </c>
      <c r="CB90" s="35">
        <v>0</v>
      </c>
      <c r="CC90" s="114">
        <v>0</v>
      </c>
      <c r="CD90" s="22">
        <f t="shared" si="75"/>
        <v>0</v>
      </c>
      <c r="CE90" s="35">
        <v>0</v>
      </c>
      <c r="CF90" s="114">
        <v>0</v>
      </c>
      <c r="CG90" s="22">
        <f t="shared" si="76"/>
        <v>0</v>
      </c>
      <c r="CH90" s="35">
        <v>0</v>
      </c>
      <c r="CI90" s="114">
        <v>0</v>
      </c>
      <c r="CJ90" s="22">
        <f t="shared" si="77"/>
        <v>0</v>
      </c>
      <c r="CK90" s="35">
        <v>269</v>
      </c>
      <c r="CL90" s="114">
        <v>470</v>
      </c>
      <c r="CM90" s="22">
        <f t="shared" si="78"/>
        <v>3.0393171236420071E-2</v>
      </c>
      <c r="CN90" s="35">
        <v>0</v>
      </c>
      <c r="CO90" s="114">
        <v>0</v>
      </c>
      <c r="CP90" s="22">
        <f t="shared" si="79"/>
        <v>0</v>
      </c>
      <c r="CQ90" s="35">
        <v>2</v>
      </c>
      <c r="CR90" s="114">
        <v>3</v>
      </c>
      <c r="CS90" s="22">
        <f t="shared" si="80"/>
        <v>1.2933264355923435E-4</v>
      </c>
      <c r="CT90" s="35">
        <v>1</v>
      </c>
      <c r="CU90" s="114">
        <v>2</v>
      </c>
      <c r="CV90" s="22">
        <f t="shared" si="81"/>
        <v>1.2933264355923435E-4</v>
      </c>
      <c r="CW90" s="35">
        <v>3</v>
      </c>
      <c r="CX90" s="114">
        <v>4</v>
      </c>
      <c r="CY90" s="22">
        <f t="shared" si="49"/>
        <v>5.0339793606846216E-4</v>
      </c>
      <c r="CZ90" s="35">
        <v>595</v>
      </c>
      <c r="DA90" s="114">
        <v>1174</v>
      </c>
      <c r="DB90" s="22">
        <f t="shared" si="82"/>
        <v>7.5918261769270565E-2</v>
      </c>
      <c r="DC90" s="35">
        <v>20</v>
      </c>
      <c r="DD90" s="114">
        <v>36</v>
      </c>
      <c r="DE90" s="22">
        <f t="shared" si="83"/>
        <v>2.3279875840662182E-3</v>
      </c>
      <c r="DF90" s="35">
        <v>0</v>
      </c>
      <c r="DG90" s="114">
        <v>0</v>
      </c>
      <c r="DH90" s="22">
        <f t="shared" si="84"/>
        <v>0</v>
      </c>
      <c r="DI90" s="35">
        <v>7019</v>
      </c>
      <c r="DJ90" s="114">
        <v>13705</v>
      </c>
      <c r="DK90" s="64">
        <f t="shared" si="85"/>
        <v>0.88625193998965335</v>
      </c>
      <c r="DL90" s="9">
        <v>1308</v>
      </c>
      <c r="DM90" s="124">
        <v>1556</v>
      </c>
      <c r="DN90" s="6">
        <f t="shared" si="86"/>
        <v>0.10062079668908433</v>
      </c>
      <c r="DO90" s="9">
        <v>1324</v>
      </c>
      <c r="DP90" s="124">
        <v>1542</v>
      </c>
      <c r="DQ90" s="6">
        <f t="shared" si="87"/>
        <v>9.9715468184169681E-2</v>
      </c>
      <c r="DR90" s="9">
        <v>1389</v>
      </c>
      <c r="DS90" s="124">
        <v>1691</v>
      </c>
      <c r="DT90" s="134">
        <f t="shared" si="88"/>
        <v>0.10935075012933264</v>
      </c>
      <c r="DU90" s="9">
        <v>6348</v>
      </c>
      <c r="DV90" s="124">
        <v>8381</v>
      </c>
      <c r="DW90" s="6">
        <f t="shared" si="89"/>
        <v>0.54196844283497159</v>
      </c>
      <c r="DX90" s="9">
        <v>1993</v>
      </c>
      <c r="DY90" s="124">
        <v>2294</v>
      </c>
      <c r="DZ90" s="6">
        <f t="shared" si="90"/>
        <v>0.14834454216244181</v>
      </c>
      <c r="EA90" s="66">
        <v>1452</v>
      </c>
      <c r="EB90" s="130">
        <v>1570</v>
      </c>
      <c r="EC90" s="32">
        <f t="shared" si="91"/>
        <v>0.10152612519399896</v>
      </c>
      <c r="ED90" s="66">
        <v>7275</v>
      </c>
      <c r="EE90" s="131">
        <v>13894</v>
      </c>
      <c r="EF90" s="32">
        <f t="shared" si="92"/>
        <v>0.89847387480600105</v>
      </c>
      <c r="EG90" s="9">
        <v>5</v>
      </c>
      <c r="EH90" s="94">
        <v>5</v>
      </c>
      <c r="EI90" s="19">
        <f t="shared" si="93"/>
        <v>3.2333160889808587E-4</v>
      </c>
      <c r="EJ90" s="9">
        <v>7941</v>
      </c>
      <c r="EK90" s="89">
        <v>15459</v>
      </c>
      <c r="EL90" s="127">
        <f t="shared" si="94"/>
        <v>0.99967666839110192</v>
      </c>
      <c r="EM90" s="66">
        <v>5</v>
      </c>
      <c r="EN90" s="130">
        <v>9</v>
      </c>
      <c r="EO90" s="22">
        <f t="shared" si="95"/>
        <v>5.8199689601655456E-4</v>
      </c>
      <c r="EP90" s="35">
        <v>7946</v>
      </c>
      <c r="EQ90" s="21">
        <v>15455</v>
      </c>
      <c r="ER90" s="68">
        <f t="shared" si="96"/>
        <v>0.99941800310398343</v>
      </c>
    </row>
    <row r="91" spans="1:148" s="41" customFormat="1" ht="12" x14ac:dyDescent="0.25">
      <c r="A91" s="38">
        <v>260700</v>
      </c>
      <c r="B91" s="61"/>
      <c r="C91" s="39" t="s">
        <v>121</v>
      </c>
      <c r="D91" s="40" t="s">
        <v>14</v>
      </c>
      <c r="E91" s="38" t="s">
        <v>8</v>
      </c>
      <c r="F91" s="50">
        <v>25740</v>
      </c>
      <c r="G91" s="51">
        <v>9739</v>
      </c>
      <c r="H91" s="82">
        <v>18314</v>
      </c>
      <c r="I91" s="52">
        <f t="shared" si="50"/>
        <v>0.7114996114996115</v>
      </c>
      <c r="J91" s="5">
        <v>15546</v>
      </c>
      <c r="K91" s="18">
        <f t="shared" si="51"/>
        <v>0.84885879654908813</v>
      </c>
      <c r="L91" s="77">
        <v>2768</v>
      </c>
      <c r="M91" s="18">
        <f t="shared" si="52"/>
        <v>0.15114120345091187</v>
      </c>
      <c r="N91" s="35">
        <v>3328</v>
      </c>
      <c r="O91" s="21">
        <v>6668</v>
      </c>
      <c r="P91" s="22">
        <f t="shared" si="53"/>
        <v>0.3640930435732227</v>
      </c>
      <c r="Q91" s="85">
        <v>6410</v>
      </c>
      <c r="R91" s="23">
        <v>11644</v>
      </c>
      <c r="S91" s="24">
        <f t="shared" si="54"/>
        <v>0.6357977503549197</v>
      </c>
      <c r="T91" s="35">
        <v>0</v>
      </c>
      <c r="U91" s="71">
        <v>0</v>
      </c>
      <c r="V91" s="73">
        <f t="shared" si="55"/>
        <v>0</v>
      </c>
      <c r="W91" s="35">
        <v>1</v>
      </c>
      <c r="X91" s="71">
        <v>2</v>
      </c>
      <c r="Y91" s="22">
        <f t="shared" si="56"/>
        <v>1.0920607185759528E-4</v>
      </c>
      <c r="Z91" s="5">
        <v>7788</v>
      </c>
      <c r="AA91" s="89">
        <v>15155</v>
      </c>
      <c r="AB91" s="18">
        <f t="shared" si="57"/>
        <v>0.82750900950092821</v>
      </c>
      <c r="AC91" s="5">
        <v>148</v>
      </c>
      <c r="AD91" s="89">
        <v>321</v>
      </c>
      <c r="AE91" s="18">
        <f t="shared" si="58"/>
        <v>1.7527574533144043E-2</v>
      </c>
      <c r="AF91" s="5">
        <v>557</v>
      </c>
      <c r="AG91" s="89">
        <v>1324</v>
      </c>
      <c r="AH91" s="18">
        <f t="shared" si="59"/>
        <v>7.2294419569728083E-2</v>
      </c>
      <c r="AI91" s="89">
        <v>1246</v>
      </c>
      <c r="AJ91" s="89">
        <v>1514</v>
      </c>
      <c r="AK91" s="18">
        <f t="shared" si="60"/>
        <v>8.2668996396199623E-2</v>
      </c>
      <c r="AL91" s="31">
        <v>6077</v>
      </c>
      <c r="AM91" s="91">
        <v>9179</v>
      </c>
      <c r="AN91" s="32">
        <f t="shared" si="61"/>
        <v>0.50120126679043353</v>
      </c>
      <c r="AO91" s="97">
        <v>7036</v>
      </c>
      <c r="AP91" s="33">
        <v>9135</v>
      </c>
      <c r="AQ91" s="32">
        <f t="shared" si="62"/>
        <v>0.49879873320956647</v>
      </c>
      <c r="AR91" s="17">
        <v>1896</v>
      </c>
      <c r="AS91" s="94">
        <v>2371</v>
      </c>
      <c r="AT91" s="19">
        <f t="shared" si="63"/>
        <v>0.12946379818717921</v>
      </c>
      <c r="AU91" s="17">
        <v>735</v>
      </c>
      <c r="AV91" s="94">
        <v>862</v>
      </c>
      <c r="AW91" s="19">
        <f t="shared" si="64"/>
        <v>4.7067816970623566E-2</v>
      </c>
      <c r="AX91" s="17">
        <v>39</v>
      </c>
      <c r="AY91" s="94">
        <v>40</v>
      </c>
      <c r="AZ91" s="19">
        <f t="shared" si="65"/>
        <v>2.1841214371519056E-3</v>
      </c>
      <c r="BA91" s="17">
        <v>6600</v>
      </c>
      <c r="BB91" s="94">
        <v>11555</v>
      </c>
      <c r="BC91" s="19">
        <f t="shared" si="66"/>
        <v>0.63093808015725672</v>
      </c>
      <c r="BD91" s="17">
        <v>2606</v>
      </c>
      <c r="BE91" s="94">
        <v>3486</v>
      </c>
      <c r="BF91" s="19">
        <f t="shared" si="67"/>
        <v>0.19034618324778857</v>
      </c>
      <c r="BG91" s="17">
        <v>0</v>
      </c>
      <c r="BH91" s="89">
        <v>0</v>
      </c>
      <c r="BI91" s="62">
        <f t="shared" si="68"/>
        <v>0</v>
      </c>
      <c r="BJ91" s="34">
        <v>3231</v>
      </c>
      <c r="BK91" s="101">
        <v>5109</v>
      </c>
      <c r="BL91" s="22">
        <f t="shared" si="69"/>
        <v>0.27896691056022715</v>
      </c>
      <c r="BM91" s="35">
        <v>6508</v>
      </c>
      <c r="BN91" s="21">
        <v>13205</v>
      </c>
      <c r="BO91" s="22">
        <f t="shared" si="70"/>
        <v>0.72103308943977285</v>
      </c>
      <c r="BP91" s="5">
        <v>2208</v>
      </c>
      <c r="BQ91" s="106">
        <v>3209</v>
      </c>
      <c r="BR91" s="103">
        <f t="shared" si="71"/>
        <v>0.17522114229551164</v>
      </c>
      <c r="BS91" s="5">
        <v>7531</v>
      </c>
      <c r="BT91" s="108">
        <v>15105</v>
      </c>
      <c r="BU91" s="18">
        <f t="shared" si="72"/>
        <v>0.82477885770448833</v>
      </c>
      <c r="BV91" s="35">
        <v>10</v>
      </c>
      <c r="BW91" s="114">
        <v>19</v>
      </c>
      <c r="BX91" s="22">
        <f t="shared" si="73"/>
        <v>1.0374576826471553E-3</v>
      </c>
      <c r="BY91" s="35">
        <v>8261</v>
      </c>
      <c r="BZ91" s="114">
        <v>15490</v>
      </c>
      <c r="CA91" s="22">
        <f t="shared" si="74"/>
        <v>0.84580102653707545</v>
      </c>
      <c r="CB91" s="35">
        <v>19</v>
      </c>
      <c r="CC91" s="114">
        <v>28</v>
      </c>
      <c r="CD91" s="22">
        <f t="shared" si="75"/>
        <v>1.5288850060063339E-3</v>
      </c>
      <c r="CE91" s="35">
        <v>2</v>
      </c>
      <c r="CF91" s="114">
        <v>6</v>
      </c>
      <c r="CG91" s="22">
        <f t="shared" si="76"/>
        <v>3.2761821557278587E-4</v>
      </c>
      <c r="CH91" s="35">
        <v>0</v>
      </c>
      <c r="CI91" s="114">
        <v>0</v>
      </c>
      <c r="CJ91" s="22">
        <f t="shared" si="77"/>
        <v>0</v>
      </c>
      <c r="CK91" s="35">
        <v>18</v>
      </c>
      <c r="CL91" s="114">
        <v>41</v>
      </c>
      <c r="CM91" s="22">
        <f t="shared" si="78"/>
        <v>2.2387244730807032E-3</v>
      </c>
      <c r="CN91" s="35">
        <v>2</v>
      </c>
      <c r="CO91" s="114">
        <v>2</v>
      </c>
      <c r="CP91" s="22">
        <f t="shared" si="79"/>
        <v>1.0920607185759528E-4</v>
      </c>
      <c r="CQ91" s="35">
        <v>1</v>
      </c>
      <c r="CR91" s="114">
        <v>3</v>
      </c>
      <c r="CS91" s="22">
        <f t="shared" si="80"/>
        <v>5.4603035928797642E-5</v>
      </c>
      <c r="CT91" s="35">
        <v>3</v>
      </c>
      <c r="CU91" s="114">
        <v>6</v>
      </c>
      <c r="CV91" s="22">
        <f t="shared" si="81"/>
        <v>3.2761821557278587E-4</v>
      </c>
      <c r="CW91" s="35">
        <v>6</v>
      </c>
      <c r="CX91" s="114">
        <v>12</v>
      </c>
      <c r="CY91" s="22">
        <f t="shared" si="49"/>
        <v>1.2321593592771332E-3</v>
      </c>
      <c r="CZ91" s="35">
        <v>2</v>
      </c>
      <c r="DA91" s="114">
        <v>4</v>
      </c>
      <c r="DB91" s="22">
        <f t="shared" si="82"/>
        <v>2.1841214371519057E-4</v>
      </c>
      <c r="DC91" s="35">
        <v>4</v>
      </c>
      <c r="DD91" s="114">
        <v>5</v>
      </c>
      <c r="DE91" s="22">
        <f t="shared" si="83"/>
        <v>2.730151796439882E-4</v>
      </c>
      <c r="DF91" s="35">
        <v>1</v>
      </c>
      <c r="DG91" s="114">
        <v>1</v>
      </c>
      <c r="DH91" s="22">
        <f t="shared" si="84"/>
        <v>5.4603035928797642E-5</v>
      </c>
      <c r="DI91" s="35">
        <v>1410</v>
      </c>
      <c r="DJ91" s="114">
        <v>2697</v>
      </c>
      <c r="DK91" s="64">
        <f t="shared" si="85"/>
        <v>0.14726438789996724</v>
      </c>
      <c r="DL91" s="9">
        <v>2235</v>
      </c>
      <c r="DM91" s="124">
        <v>2665</v>
      </c>
      <c r="DN91" s="6">
        <f t="shared" si="86"/>
        <v>0.14551709075024571</v>
      </c>
      <c r="DO91" s="9">
        <v>1682</v>
      </c>
      <c r="DP91" s="124">
        <v>1919</v>
      </c>
      <c r="DQ91" s="6">
        <f t="shared" si="87"/>
        <v>0.10478322594736267</v>
      </c>
      <c r="DR91" s="9">
        <v>1839</v>
      </c>
      <c r="DS91" s="124">
        <v>2294</v>
      </c>
      <c r="DT91" s="134">
        <f t="shared" si="88"/>
        <v>0.1252593644206618</v>
      </c>
      <c r="DU91" s="9">
        <v>9087</v>
      </c>
      <c r="DV91" s="124">
        <v>10692</v>
      </c>
      <c r="DW91" s="6">
        <f t="shared" si="89"/>
        <v>0.58381566015070441</v>
      </c>
      <c r="DX91" s="9">
        <v>685</v>
      </c>
      <c r="DY91" s="124">
        <v>744</v>
      </c>
      <c r="DZ91" s="6">
        <f t="shared" si="90"/>
        <v>4.0624658731025443E-2</v>
      </c>
      <c r="EA91" s="66">
        <v>492</v>
      </c>
      <c r="EB91" s="130">
        <v>515</v>
      </c>
      <c r="EC91" s="32">
        <f t="shared" si="91"/>
        <v>2.8120563503330784E-2</v>
      </c>
      <c r="ED91" s="66">
        <v>9547</v>
      </c>
      <c r="EE91" s="131">
        <v>17799</v>
      </c>
      <c r="EF91" s="32">
        <f t="shared" si="92"/>
        <v>0.97187943649666919</v>
      </c>
      <c r="EG91" s="9">
        <v>0</v>
      </c>
      <c r="EH91" s="94">
        <v>0</v>
      </c>
      <c r="EI91" s="19">
        <f t="shared" si="93"/>
        <v>0</v>
      </c>
      <c r="EJ91" s="9">
        <v>9739</v>
      </c>
      <c r="EK91" s="89">
        <v>18314</v>
      </c>
      <c r="EL91" s="127">
        <f t="shared" si="94"/>
        <v>1</v>
      </c>
      <c r="EM91" s="66">
        <v>0</v>
      </c>
      <c r="EN91" s="130">
        <v>0</v>
      </c>
      <c r="EO91" s="22">
        <f t="shared" si="95"/>
        <v>0</v>
      </c>
      <c r="EP91" s="35">
        <v>9739</v>
      </c>
      <c r="EQ91" s="21">
        <v>18314</v>
      </c>
      <c r="ER91" s="68">
        <f t="shared" si="96"/>
        <v>1</v>
      </c>
    </row>
    <row r="92" spans="1:148" s="41" customFormat="1" ht="12" x14ac:dyDescent="0.25">
      <c r="A92" s="38">
        <v>260710</v>
      </c>
      <c r="B92" s="61"/>
      <c r="C92" s="39" t="s">
        <v>122</v>
      </c>
      <c r="D92" s="40" t="s">
        <v>5</v>
      </c>
      <c r="E92" s="38" t="s">
        <v>8</v>
      </c>
      <c r="F92" s="50">
        <v>4779</v>
      </c>
      <c r="G92" s="51">
        <v>1690</v>
      </c>
      <c r="H92" s="82">
        <v>3847</v>
      </c>
      <c r="I92" s="52">
        <f t="shared" si="50"/>
        <v>0.80498012136430219</v>
      </c>
      <c r="J92" s="5">
        <v>2257</v>
      </c>
      <c r="K92" s="18">
        <f t="shared" si="51"/>
        <v>0.58669092799584088</v>
      </c>
      <c r="L92" s="77">
        <v>1590</v>
      </c>
      <c r="M92" s="18">
        <f t="shared" si="52"/>
        <v>0.41330907200415906</v>
      </c>
      <c r="N92" s="35">
        <v>925</v>
      </c>
      <c r="O92" s="21">
        <v>2124</v>
      </c>
      <c r="P92" s="22">
        <f t="shared" si="53"/>
        <v>0.55211853392253707</v>
      </c>
      <c r="Q92" s="85">
        <v>764</v>
      </c>
      <c r="R92" s="23">
        <v>1722</v>
      </c>
      <c r="S92" s="24">
        <f t="shared" si="54"/>
        <v>0.44762152326488175</v>
      </c>
      <c r="T92" s="35">
        <v>1</v>
      </c>
      <c r="U92" s="71">
        <v>1</v>
      </c>
      <c r="V92" s="73">
        <f t="shared" si="55"/>
        <v>2.599428125812321E-4</v>
      </c>
      <c r="W92" s="35">
        <v>0</v>
      </c>
      <c r="X92" s="71">
        <v>0</v>
      </c>
      <c r="Y92" s="22">
        <f t="shared" si="56"/>
        <v>0</v>
      </c>
      <c r="Z92" s="5">
        <v>765</v>
      </c>
      <c r="AA92" s="89">
        <v>1950</v>
      </c>
      <c r="AB92" s="18">
        <f t="shared" si="57"/>
        <v>0.50688848453340263</v>
      </c>
      <c r="AC92" s="5">
        <v>127</v>
      </c>
      <c r="AD92" s="89">
        <v>219</v>
      </c>
      <c r="AE92" s="18">
        <f t="shared" si="58"/>
        <v>5.6927475955289839E-2</v>
      </c>
      <c r="AF92" s="5">
        <v>207</v>
      </c>
      <c r="AG92" s="89">
        <v>614</v>
      </c>
      <c r="AH92" s="18">
        <f t="shared" si="59"/>
        <v>0.15960488692487654</v>
      </c>
      <c r="AI92" s="89">
        <v>591</v>
      </c>
      <c r="AJ92" s="89">
        <v>1064</v>
      </c>
      <c r="AK92" s="18">
        <f t="shared" si="60"/>
        <v>0.27657915258643101</v>
      </c>
      <c r="AL92" s="31">
        <v>1344</v>
      </c>
      <c r="AM92" s="91">
        <v>2007</v>
      </c>
      <c r="AN92" s="32">
        <f t="shared" si="61"/>
        <v>0.52170522485053283</v>
      </c>
      <c r="AO92" s="97">
        <v>1318</v>
      </c>
      <c r="AP92" s="33">
        <v>1840</v>
      </c>
      <c r="AQ92" s="32">
        <f t="shared" si="62"/>
        <v>0.47829477514946711</v>
      </c>
      <c r="AR92" s="17">
        <v>961</v>
      </c>
      <c r="AS92" s="94">
        <v>1539</v>
      </c>
      <c r="AT92" s="19">
        <f t="shared" si="63"/>
        <v>0.40005198856251623</v>
      </c>
      <c r="AU92" s="17">
        <v>61</v>
      </c>
      <c r="AV92" s="94">
        <v>66</v>
      </c>
      <c r="AW92" s="19">
        <f t="shared" si="64"/>
        <v>1.7156225630361319E-2</v>
      </c>
      <c r="AX92" s="17">
        <v>15</v>
      </c>
      <c r="AY92" s="94">
        <v>15</v>
      </c>
      <c r="AZ92" s="19">
        <f t="shared" si="65"/>
        <v>3.8991421887184818E-3</v>
      </c>
      <c r="BA92" s="17">
        <v>1291</v>
      </c>
      <c r="BB92" s="94">
        <v>2226</v>
      </c>
      <c r="BC92" s="19">
        <f t="shared" si="66"/>
        <v>0.57863270080582274</v>
      </c>
      <c r="BD92" s="17">
        <v>1</v>
      </c>
      <c r="BE92" s="94">
        <v>1</v>
      </c>
      <c r="BF92" s="19">
        <f t="shared" si="67"/>
        <v>2.599428125812321E-4</v>
      </c>
      <c r="BG92" s="17">
        <v>0</v>
      </c>
      <c r="BH92" s="89">
        <v>0</v>
      </c>
      <c r="BI92" s="62">
        <f t="shared" si="68"/>
        <v>0</v>
      </c>
      <c r="BJ92" s="34">
        <v>0</v>
      </c>
      <c r="BK92" s="101">
        <v>0</v>
      </c>
      <c r="BL92" s="22">
        <f t="shared" si="69"/>
        <v>0</v>
      </c>
      <c r="BM92" s="35">
        <v>1690</v>
      </c>
      <c r="BN92" s="21">
        <v>3847</v>
      </c>
      <c r="BO92" s="22">
        <f t="shared" si="70"/>
        <v>1</v>
      </c>
      <c r="BP92" s="5">
        <v>5</v>
      </c>
      <c r="BQ92" s="106">
        <v>14</v>
      </c>
      <c r="BR92" s="103">
        <f t="shared" si="71"/>
        <v>3.6391993761372499E-3</v>
      </c>
      <c r="BS92" s="5">
        <v>1685</v>
      </c>
      <c r="BT92" s="108">
        <v>3833</v>
      </c>
      <c r="BU92" s="18">
        <f t="shared" si="72"/>
        <v>0.99636080062386279</v>
      </c>
      <c r="BV92" s="35">
        <v>1</v>
      </c>
      <c r="BW92" s="114">
        <v>1</v>
      </c>
      <c r="BX92" s="22">
        <f t="shared" si="73"/>
        <v>2.599428125812321E-4</v>
      </c>
      <c r="BY92" s="35">
        <v>883</v>
      </c>
      <c r="BZ92" s="114">
        <v>2194</v>
      </c>
      <c r="CA92" s="22">
        <f t="shared" si="74"/>
        <v>0.57031453080322325</v>
      </c>
      <c r="CB92" s="35">
        <v>3</v>
      </c>
      <c r="CC92" s="114">
        <v>5</v>
      </c>
      <c r="CD92" s="22">
        <f t="shared" si="75"/>
        <v>1.2997140629061607E-3</v>
      </c>
      <c r="CE92" s="35">
        <v>0</v>
      </c>
      <c r="CF92" s="114">
        <v>0</v>
      </c>
      <c r="CG92" s="22">
        <f t="shared" si="76"/>
        <v>0</v>
      </c>
      <c r="CH92" s="35">
        <v>0</v>
      </c>
      <c r="CI92" s="114">
        <v>0</v>
      </c>
      <c r="CJ92" s="22">
        <f t="shared" si="77"/>
        <v>0</v>
      </c>
      <c r="CK92" s="35">
        <v>5</v>
      </c>
      <c r="CL92" s="114">
        <v>9</v>
      </c>
      <c r="CM92" s="22">
        <f t="shared" si="78"/>
        <v>2.3394853132310892E-3</v>
      </c>
      <c r="CN92" s="35">
        <v>0</v>
      </c>
      <c r="CO92" s="114">
        <v>0</v>
      </c>
      <c r="CP92" s="22">
        <f t="shared" si="79"/>
        <v>0</v>
      </c>
      <c r="CQ92" s="35">
        <v>0</v>
      </c>
      <c r="CR92" s="114">
        <v>0</v>
      </c>
      <c r="CS92" s="22">
        <f t="shared" si="80"/>
        <v>0</v>
      </c>
      <c r="CT92" s="35">
        <v>0</v>
      </c>
      <c r="CU92" s="114">
        <v>0</v>
      </c>
      <c r="CV92" s="22">
        <f t="shared" si="81"/>
        <v>0</v>
      </c>
      <c r="CW92" s="35">
        <v>0</v>
      </c>
      <c r="CX92" s="114">
        <v>0</v>
      </c>
      <c r="CY92" s="22">
        <f t="shared" si="49"/>
        <v>0</v>
      </c>
      <c r="CZ92" s="35">
        <v>9</v>
      </c>
      <c r="DA92" s="114">
        <v>21</v>
      </c>
      <c r="DB92" s="22">
        <f t="shared" si="82"/>
        <v>5.4587990642058744E-3</v>
      </c>
      <c r="DC92" s="35">
        <v>0</v>
      </c>
      <c r="DD92" s="114">
        <v>0</v>
      </c>
      <c r="DE92" s="22">
        <f t="shared" si="83"/>
        <v>0</v>
      </c>
      <c r="DF92" s="35">
        <v>0</v>
      </c>
      <c r="DG92" s="114">
        <v>0</v>
      </c>
      <c r="DH92" s="22">
        <f t="shared" si="84"/>
        <v>0</v>
      </c>
      <c r="DI92" s="35">
        <v>789</v>
      </c>
      <c r="DJ92" s="114">
        <v>1617</v>
      </c>
      <c r="DK92" s="64">
        <f t="shared" si="85"/>
        <v>0.42032752794385236</v>
      </c>
      <c r="DL92" s="9">
        <v>336</v>
      </c>
      <c r="DM92" s="124">
        <v>407</v>
      </c>
      <c r="DN92" s="6">
        <f t="shared" si="86"/>
        <v>0.10579672472056148</v>
      </c>
      <c r="DO92" s="9">
        <v>286</v>
      </c>
      <c r="DP92" s="124">
        <v>312</v>
      </c>
      <c r="DQ92" s="6">
        <f t="shared" si="87"/>
        <v>8.1102157525344429E-2</v>
      </c>
      <c r="DR92" s="9">
        <v>301</v>
      </c>
      <c r="DS92" s="124">
        <v>353</v>
      </c>
      <c r="DT92" s="134">
        <f t="shared" si="88"/>
        <v>9.1759812841174945E-2</v>
      </c>
      <c r="DU92" s="9">
        <v>1406</v>
      </c>
      <c r="DV92" s="124">
        <v>2220</v>
      </c>
      <c r="DW92" s="6">
        <f t="shared" si="89"/>
        <v>0.57707304393033532</v>
      </c>
      <c r="DX92" s="9">
        <v>424</v>
      </c>
      <c r="DY92" s="124">
        <v>555</v>
      </c>
      <c r="DZ92" s="6">
        <f t="shared" si="90"/>
        <v>0.14426826098258383</v>
      </c>
      <c r="EA92" s="66">
        <v>220</v>
      </c>
      <c r="EB92" s="130">
        <v>234</v>
      </c>
      <c r="EC92" s="32">
        <f t="shared" si="91"/>
        <v>6.0826618144008318E-2</v>
      </c>
      <c r="ED92" s="66">
        <v>1605</v>
      </c>
      <c r="EE92" s="131">
        <v>3613</v>
      </c>
      <c r="EF92" s="32">
        <f t="shared" si="92"/>
        <v>0.93917338185599164</v>
      </c>
      <c r="EG92" s="9">
        <v>1</v>
      </c>
      <c r="EH92" s="94">
        <v>1</v>
      </c>
      <c r="EI92" s="19">
        <f t="shared" si="93"/>
        <v>2.599428125812321E-4</v>
      </c>
      <c r="EJ92" s="9">
        <v>1689</v>
      </c>
      <c r="EK92" s="89">
        <v>3846</v>
      </c>
      <c r="EL92" s="127">
        <f t="shared" si="94"/>
        <v>0.99974005718741876</v>
      </c>
      <c r="EM92" s="66">
        <v>0</v>
      </c>
      <c r="EN92" s="130">
        <v>0</v>
      </c>
      <c r="EO92" s="22">
        <f t="shared" si="95"/>
        <v>0</v>
      </c>
      <c r="EP92" s="35">
        <v>1690</v>
      </c>
      <c r="EQ92" s="21">
        <v>3847</v>
      </c>
      <c r="ER92" s="68">
        <f t="shared" si="96"/>
        <v>1</v>
      </c>
    </row>
    <row r="93" spans="1:148" s="41" customFormat="1" ht="12" x14ac:dyDescent="0.25">
      <c r="A93" s="38">
        <v>260720</v>
      </c>
      <c r="B93" s="61"/>
      <c r="C93" s="39" t="s">
        <v>123</v>
      </c>
      <c r="D93" s="40" t="s">
        <v>3</v>
      </c>
      <c r="E93" s="38" t="s">
        <v>4</v>
      </c>
      <c r="F93" s="50">
        <v>98932</v>
      </c>
      <c r="G93" s="51">
        <v>38595</v>
      </c>
      <c r="H93" s="82">
        <v>78469</v>
      </c>
      <c r="I93" s="52">
        <f t="shared" si="50"/>
        <v>0.79316095904257466</v>
      </c>
      <c r="J93" s="5">
        <v>49485</v>
      </c>
      <c r="K93" s="18">
        <f t="shared" si="51"/>
        <v>0.63063120467955502</v>
      </c>
      <c r="L93" s="77">
        <v>28984</v>
      </c>
      <c r="M93" s="18">
        <f t="shared" si="52"/>
        <v>0.36936879532044503</v>
      </c>
      <c r="N93" s="35">
        <v>31646</v>
      </c>
      <c r="O93" s="21">
        <v>63830</v>
      </c>
      <c r="P93" s="22">
        <f t="shared" si="53"/>
        <v>0.81344225108004431</v>
      </c>
      <c r="Q93" s="85">
        <v>6910</v>
      </c>
      <c r="R93" s="23">
        <v>14584</v>
      </c>
      <c r="S93" s="24">
        <f t="shared" si="54"/>
        <v>0.1858568351833208</v>
      </c>
      <c r="T93" s="35">
        <v>31</v>
      </c>
      <c r="U93" s="71">
        <v>35</v>
      </c>
      <c r="V93" s="73">
        <f t="shared" si="55"/>
        <v>4.460360142221769E-4</v>
      </c>
      <c r="W93" s="35">
        <v>8</v>
      </c>
      <c r="X93" s="71">
        <v>20</v>
      </c>
      <c r="Y93" s="22">
        <f t="shared" si="56"/>
        <v>2.5487772241267252E-4</v>
      </c>
      <c r="Z93" s="5">
        <v>18798</v>
      </c>
      <c r="AA93" s="89">
        <v>41275</v>
      </c>
      <c r="AB93" s="18">
        <f t="shared" si="57"/>
        <v>0.52600389962915295</v>
      </c>
      <c r="AC93" s="5">
        <v>2175</v>
      </c>
      <c r="AD93" s="89">
        <v>5020</v>
      </c>
      <c r="AE93" s="18">
        <f t="shared" si="58"/>
        <v>6.3974308325580806E-2</v>
      </c>
      <c r="AF93" s="5">
        <v>6066</v>
      </c>
      <c r="AG93" s="89">
        <v>15539</v>
      </c>
      <c r="AH93" s="18">
        <f t="shared" si="59"/>
        <v>0.19802724642852593</v>
      </c>
      <c r="AI93" s="89">
        <v>11556</v>
      </c>
      <c r="AJ93" s="89">
        <v>16635</v>
      </c>
      <c r="AK93" s="18">
        <f t="shared" si="60"/>
        <v>0.21199454561674036</v>
      </c>
      <c r="AL93" s="31">
        <v>30666</v>
      </c>
      <c r="AM93" s="91">
        <v>46946</v>
      </c>
      <c r="AN93" s="32">
        <f t="shared" si="61"/>
        <v>0.59827447781926624</v>
      </c>
      <c r="AO93" s="97">
        <v>24446</v>
      </c>
      <c r="AP93" s="33">
        <v>31523</v>
      </c>
      <c r="AQ93" s="32">
        <f t="shared" si="62"/>
        <v>0.40172552218073382</v>
      </c>
      <c r="AR93" s="17">
        <v>6707</v>
      </c>
      <c r="AS93" s="94">
        <v>8254</v>
      </c>
      <c r="AT93" s="19">
        <f t="shared" si="63"/>
        <v>0.10518803603970994</v>
      </c>
      <c r="AU93" s="17">
        <v>2329</v>
      </c>
      <c r="AV93" s="94">
        <v>2578</v>
      </c>
      <c r="AW93" s="19">
        <f t="shared" si="64"/>
        <v>3.2853738418993486E-2</v>
      </c>
      <c r="AX93" s="17">
        <v>293</v>
      </c>
      <c r="AY93" s="94">
        <v>312</v>
      </c>
      <c r="AZ93" s="19">
        <f t="shared" si="65"/>
        <v>3.9760924696376912E-3</v>
      </c>
      <c r="BA93" s="17">
        <v>35188</v>
      </c>
      <c r="BB93" s="94">
        <v>67280</v>
      </c>
      <c r="BC93" s="19">
        <f t="shared" si="66"/>
        <v>0.85740865819623036</v>
      </c>
      <c r="BD93" s="17">
        <v>38</v>
      </c>
      <c r="BE93" s="94">
        <v>42</v>
      </c>
      <c r="BF93" s="19">
        <f t="shared" si="67"/>
        <v>5.3524321706661232E-4</v>
      </c>
      <c r="BG93" s="17">
        <v>3</v>
      </c>
      <c r="BH93" s="89">
        <v>3</v>
      </c>
      <c r="BI93" s="62">
        <f t="shared" si="68"/>
        <v>3.8231658361900878E-5</v>
      </c>
      <c r="BJ93" s="34">
        <v>1</v>
      </c>
      <c r="BK93" s="101">
        <v>6</v>
      </c>
      <c r="BL93" s="22">
        <f t="shared" si="69"/>
        <v>7.6463316723801757E-5</v>
      </c>
      <c r="BM93" s="35">
        <v>38594</v>
      </c>
      <c r="BN93" s="21">
        <v>78463</v>
      </c>
      <c r="BO93" s="22">
        <f t="shared" si="70"/>
        <v>0.99992353668327616</v>
      </c>
      <c r="BP93" s="5">
        <v>126</v>
      </c>
      <c r="BQ93" s="106">
        <v>264</v>
      </c>
      <c r="BR93" s="103">
        <f t="shared" si="71"/>
        <v>3.3643859358472774E-3</v>
      </c>
      <c r="BS93" s="5">
        <v>38469</v>
      </c>
      <c r="BT93" s="108">
        <v>78205</v>
      </c>
      <c r="BU93" s="18">
        <f t="shared" si="72"/>
        <v>0.99663561406415269</v>
      </c>
      <c r="BV93" s="35">
        <v>12</v>
      </c>
      <c r="BW93" s="114">
        <v>15</v>
      </c>
      <c r="BX93" s="22">
        <f t="shared" si="73"/>
        <v>1.9115829180950438E-4</v>
      </c>
      <c r="BY93" s="35">
        <v>328</v>
      </c>
      <c r="BZ93" s="114">
        <v>650</v>
      </c>
      <c r="CA93" s="22">
        <f t="shared" si="74"/>
        <v>8.2835259784118567E-3</v>
      </c>
      <c r="CB93" s="35">
        <v>15</v>
      </c>
      <c r="CC93" s="114">
        <v>38</v>
      </c>
      <c r="CD93" s="22">
        <f t="shared" si="75"/>
        <v>4.8426767258407776E-4</v>
      </c>
      <c r="CE93" s="35">
        <v>2</v>
      </c>
      <c r="CF93" s="114">
        <v>2</v>
      </c>
      <c r="CG93" s="22">
        <f t="shared" si="76"/>
        <v>2.5487772241267252E-5</v>
      </c>
      <c r="CH93" s="35">
        <v>1</v>
      </c>
      <c r="CI93" s="114">
        <v>4</v>
      </c>
      <c r="CJ93" s="22">
        <f t="shared" si="77"/>
        <v>5.0975544482534504E-5</v>
      </c>
      <c r="CK93" s="35">
        <v>404</v>
      </c>
      <c r="CL93" s="114">
        <v>665</v>
      </c>
      <c r="CM93" s="22">
        <f t="shared" si="78"/>
        <v>8.4746842702213606E-3</v>
      </c>
      <c r="CN93" s="35">
        <v>2</v>
      </c>
      <c r="CO93" s="114">
        <v>3</v>
      </c>
      <c r="CP93" s="22">
        <f t="shared" si="79"/>
        <v>3.8231658361900878E-5</v>
      </c>
      <c r="CQ93" s="35">
        <v>17</v>
      </c>
      <c r="CR93" s="114">
        <v>21</v>
      </c>
      <c r="CS93" s="22">
        <f t="shared" si="80"/>
        <v>2.1664606405077163E-4</v>
      </c>
      <c r="CT93" s="35">
        <v>0</v>
      </c>
      <c r="CU93" s="114">
        <v>0</v>
      </c>
      <c r="CV93" s="22">
        <f t="shared" si="81"/>
        <v>0</v>
      </c>
      <c r="CW93" s="35">
        <v>1</v>
      </c>
      <c r="CX93" s="114">
        <v>1</v>
      </c>
      <c r="CY93" s="22">
        <f t="shared" si="49"/>
        <v>2.5910091980826531E-5</v>
      </c>
      <c r="CZ93" s="35">
        <v>421</v>
      </c>
      <c r="DA93" s="114">
        <v>761</v>
      </c>
      <c r="DB93" s="22">
        <f t="shared" si="82"/>
        <v>9.69809733780219E-3</v>
      </c>
      <c r="DC93" s="35">
        <v>5</v>
      </c>
      <c r="DD93" s="114">
        <v>16</v>
      </c>
      <c r="DE93" s="22">
        <f t="shared" si="83"/>
        <v>2.0390217793013802E-4</v>
      </c>
      <c r="DF93" s="35">
        <v>32</v>
      </c>
      <c r="DG93" s="114">
        <v>44</v>
      </c>
      <c r="DH93" s="22">
        <f t="shared" si="84"/>
        <v>5.6073098930787949E-4</v>
      </c>
      <c r="DI93" s="35">
        <v>37354</v>
      </c>
      <c r="DJ93" s="114">
        <v>76247</v>
      </c>
      <c r="DK93" s="64">
        <f t="shared" si="85"/>
        <v>0.97168308503995204</v>
      </c>
      <c r="DL93" s="9">
        <v>8546</v>
      </c>
      <c r="DM93" s="124">
        <v>10280</v>
      </c>
      <c r="DN93" s="6">
        <f t="shared" si="86"/>
        <v>0.13100714932011367</v>
      </c>
      <c r="DO93" s="9">
        <v>7623</v>
      </c>
      <c r="DP93" s="124">
        <v>8746</v>
      </c>
      <c r="DQ93" s="6">
        <f t="shared" si="87"/>
        <v>0.11145802801106169</v>
      </c>
      <c r="DR93" s="9">
        <v>8367</v>
      </c>
      <c r="DS93" s="124">
        <v>10191</v>
      </c>
      <c r="DT93" s="134">
        <f t="shared" si="88"/>
        <v>0.12987294345537728</v>
      </c>
      <c r="DU93" s="9">
        <v>32748</v>
      </c>
      <c r="DV93" s="124">
        <v>42041</v>
      </c>
      <c r="DW93" s="6">
        <f t="shared" si="89"/>
        <v>0.53576571639755832</v>
      </c>
      <c r="DX93" s="9">
        <v>6699</v>
      </c>
      <c r="DY93" s="124">
        <v>7211</v>
      </c>
      <c r="DZ93" s="6">
        <f t="shared" si="90"/>
        <v>9.1896162815889082E-2</v>
      </c>
      <c r="EA93" s="66">
        <v>4161</v>
      </c>
      <c r="EB93" s="130">
        <v>4322</v>
      </c>
      <c r="EC93" s="32">
        <f t="shared" si="91"/>
        <v>5.5079075813378529E-2</v>
      </c>
      <c r="ED93" s="66">
        <v>36533</v>
      </c>
      <c r="EE93" s="131">
        <v>74146</v>
      </c>
      <c r="EF93" s="32">
        <f t="shared" si="92"/>
        <v>0.94490818030050083</v>
      </c>
      <c r="EG93" s="9">
        <v>31</v>
      </c>
      <c r="EH93" s="94">
        <v>35</v>
      </c>
      <c r="EI93" s="19">
        <f t="shared" si="93"/>
        <v>4.460360142221769E-4</v>
      </c>
      <c r="EJ93" s="9">
        <v>38564</v>
      </c>
      <c r="EK93" s="89">
        <v>78434</v>
      </c>
      <c r="EL93" s="127">
        <f t="shared" si="94"/>
        <v>0.99955396398577778</v>
      </c>
      <c r="EM93" s="66">
        <v>0</v>
      </c>
      <c r="EN93" s="130">
        <v>0</v>
      </c>
      <c r="EO93" s="22">
        <f t="shared" si="95"/>
        <v>0</v>
      </c>
      <c r="EP93" s="35">
        <v>38595</v>
      </c>
      <c r="EQ93" s="21">
        <v>78469</v>
      </c>
      <c r="ER93" s="68">
        <f t="shared" si="96"/>
        <v>1</v>
      </c>
    </row>
    <row r="94" spans="1:148" s="41" customFormat="1" ht="12" x14ac:dyDescent="0.25">
      <c r="A94" s="38">
        <v>260730</v>
      </c>
      <c r="B94" s="61"/>
      <c r="C94" s="39" t="s">
        <v>124</v>
      </c>
      <c r="D94" s="40" t="s">
        <v>13</v>
      </c>
      <c r="E94" s="38" t="s">
        <v>6</v>
      </c>
      <c r="F94" s="50">
        <v>29009</v>
      </c>
      <c r="G94" s="51">
        <v>10008</v>
      </c>
      <c r="H94" s="82">
        <v>24947</v>
      </c>
      <c r="I94" s="52">
        <f t="shared" si="50"/>
        <v>0.85997449067530762</v>
      </c>
      <c r="J94" s="5">
        <v>18606</v>
      </c>
      <c r="K94" s="18">
        <f t="shared" si="51"/>
        <v>0.74582114081853534</v>
      </c>
      <c r="L94" s="77">
        <v>6341</v>
      </c>
      <c r="M94" s="18">
        <f t="shared" si="52"/>
        <v>0.25417885918146471</v>
      </c>
      <c r="N94" s="35">
        <v>5858</v>
      </c>
      <c r="O94" s="21">
        <v>14179</v>
      </c>
      <c r="P94" s="22">
        <f t="shared" si="53"/>
        <v>0.56836493365935781</v>
      </c>
      <c r="Q94" s="85">
        <v>4147</v>
      </c>
      <c r="R94" s="23">
        <v>10765</v>
      </c>
      <c r="S94" s="24">
        <f t="shared" si="54"/>
        <v>0.43151481140016834</v>
      </c>
      <c r="T94" s="35">
        <v>2</v>
      </c>
      <c r="U94" s="71">
        <v>2</v>
      </c>
      <c r="V94" s="73">
        <f t="shared" si="55"/>
        <v>8.0169960315869642E-5</v>
      </c>
      <c r="W94" s="35">
        <v>1</v>
      </c>
      <c r="X94" s="71">
        <v>1</v>
      </c>
      <c r="Y94" s="22">
        <f t="shared" si="56"/>
        <v>4.0084980157934821E-5</v>
      </c>
      <c r="Z94" s="5">
        <v>6407</v>
      </c>
      <c r="AA94" s="89">
        <v>16845</v>
      </c>
      <c r="AB94" s="18">
        <f t="shared" si="57"/>
        <v>0.67523149076041211</v>
      </c>
      <c r="AC94" s="5">
        <v>370</v>
      </c>
      <c r="AD94" s="89">
        <v>912</v>
      </c>
      <c r="AE94" s="18">
        <f t="shared" si="58"/>
        <v>3.655750190403656E-2</v>
      </c>
      <c r="AF94" s="5">
        <v>1261</v>
      </c>
      <c r="AG94" s="89">
        <v>3852</v>
      </c>
      <c r="AH94" s="18">
        <f t="shared" si="59"/>
        <v>0.15440734356836494</v>
      </c>
      <c r="AI94" s="89">
        <v>1970</v>
      </c>
      <c r="AJ94" s="89">
        <v>3338</v>
      </c>
      <c r="AK94" s="18">
        <f t="shared" si="60"/>
        <v>0.13380366376718644</v>
      </c>
      <c r="AL94" s="31">
        <v>8604</v>
      </c>
      <c r="AM94" s="91">
        <v>13764</v>
      </c>
      <c r="AN94" s="32">
        <f t="shared" si="61"/>
        <v>0.55172966689381486</v>
      </c>
      <c r="AO94" s="97">
        <v>7710</v>
      </c>
      <c r="AP94" s="33">
        <v>11183</v>
      </c>
      <c r="AQ94" s="32">
        <f t="shared" si="62"/>
        <v>0.44827033310618514</v>
      </c>
      <c r="AR94" s="17">
        <v>2244</v>
      </c>
      <c r="AS94" s="94">
        <v>2939</v>
      </c>
      <c r="AT94" s="19">
        <f t="shared" si="63"/>
        <v>0.11780975668417044</v>
      </c>
      <c r="AU94" s="17">
        <v>266</v>
      </c>
      <c r="AV94" s="94">
        <v>291</v>
      </c>
      <c r="AW94" s="19">
        <f t="shared" si="64"/>
        <v>1.1664729225959033E-2</v>
      </c>
      <c r="AX94" s="17">
        <v>98</v>
      </c>
      <c r="AY94" s="94">
        <v>99</v>
      </c>
      <c r="AZ94" s="19">
        <f t="shared" si="65"/>
        <v>3.9684130356355471E-3</v>
      </c>
      <c r="BA94" s="17">
        <v>9453</v>
      </c>
      <c r="BB94" s="94">
        <v>21614</v>
      </c>
      <c r="BC94" s="19">
        <f t="shared" si="66"/>
        <v>0.8663967611336032</v>
      </c>
      <c r="BD94" s="17">
        <v>4</v>
      </c>
      <c r="BE94" s="94">
        <v>4</v>
      </c>
      <c r="BF94" s="19">
        <f t="shared" si="67"/>
        <v>1.6033992063173928E-4</v>
      </c>
      <c r="BG94" s="17">
        <v>0</v>
      </c>
      <c r="BH94" s="89">
        <v>0</v>
      </c>
      <c r="BI94" s="62">
        <f t="shared" si="68"/>
        <v>0</v>
      </c>
      <c r="BJ94" s="34">
        <v>0</v>
      </c>
      <c r="BK94" s="101">
        <v>0</v>
      </c>
      <c r="BL94" s="22">
        <f t="shared" si="69"/>
        <v>0</v>
      </c>
      <c r="BM94" s="35">
        <v>10008</v>
      </c>
      <c r="BN94" s="21">
        <v>24947</v>
      </c>
      <c r="BO94" s="22">
        <f t="shared" si="70"/>
        <v>1</v>
      </c>
      <c r="BP94" s="5">
        <v>0</v>
      </c>
      <c r="BQ94" s="106">
        <v>0</v>
      </c>
      <c r="BR94" s="103">
        <f t="shared" si="71"/>
        <v>0</v>
      </c>
      <c r="BS94" s="5">
        <v>10008</v>
      </c>
      <c r="BT94" s="108">
        <v>24947</v>
      </c>
      <c r="BU94" s="18">
        <f t="shared" si="72"/>
        <v>1</v>
      </c>
      <c r="BV94" s="35">
        <v>1</v>
      </c>
      <c r="BW94" s="114">
        <v>3</v>
      </c>
      <c r="BX94" s="22">
        <f t="shared" si="73"/>
        <v>1.2025494047380447E-4</v>
      </c>
      <c r="BY94" s="35">
        <v>5506</v>
      </c>
      <c r="BZ94" s="114">
        <v>14102</v>
      </c>
      <c r="CA94" s="22">
        <f t="shared" si="74"/>
        <v>0.56527839018719683</v>
      </c>
      <c r="CB94" s="35">
        <v>5</v>
      </c>
      <c r="CC94" s="114">
        <v>16</v>
      </c>
      <c r="CD94" s="22">
        <f t="shared" si="75"/>
        <v>6.4135968252695714E-4</v>
      </c>
      <c r="CE94" s="35">
        <v>0</v>
      </c>
      <c r="CF94" s="114">
        <v>0</v>
      </c>
      <c r="CG94" s="22">
        <f t="shared" si="76"/>
        <v>0</v>
      </c>
      <c r="CH94" s="35">
        <v>0</v>
      </c>
      <c r="CI94" s="114">
        <v>0</v>
      </c>
      <c r="CJ94" s="22">
        <f t="shared" si="77"/>
        <v>0</v>
      </c>
      <c r="CK94" s="35">
        <v>3</v>
      </c>
      <c r="CL94" s="114">
        <v>7</v>
      </c>
      <c r="CM94" s="22">
        <f t="shared" si="78"/>
        <v>2.8059486110554375E-4</v>
      </c>
      <c r="CN94" s="35">
        <v>1</v>
      </c>
      <c r="CO94" s="114">
        <v>1</v>
      </c>
      <c r="CP94" s="22">
        <f t="shared" si="79"/>
        <v>4.0084980157934821E-5</v>
      </c>
      <c r="CQ94" s="35">
        <v>2</v>
      </c>
      <c r="CR94" s="114">
        <v>2</v>
      </c>
      <c r="CS94" s="22">
        <f t="shared" si="80"/>
        <v>8.0169960315869642E-5</v>
      </c>
      <c r="CT94" s="35">
        <v>0</v>
      </c>
      <c r="CU94" s="114">
        <v>0</v>
      </c>
      <c r="CV94" s="22">
        <f t="shared" si="81"/>
        <v>0</v>
      </c>
      <c r="CW94" s="35">
        <v>1</v>
      </c>
      <c r="CX94" s="114">
        <v>1</v>
      </c>
      <c r="CY94" s="22">
        <f t="shared" si="49"/>
        <v>9.9920063948840925E-5</v>
      </c>
      <c r="CZ94" s="35">
        <v>5</v>
      </c>
      <c r="DA94" s="114">
        <v>14</v>
      </c>
      <c r="DB94" s="22">
        <f t="shared" si="82"/>
        <v>5.6118972221108751E-4</v>
      </c>
      <c r="DC94" s="35">
        <v>8</v>
      </c>
      <c r="DD94" s="114">
        <v>18</v>
      </c>
      <c r="DE94" s="22">
        <f t="shared" si="83"/>
        <v>7.2152964284282676E-4</v>
      </c>
      <c r="DF94" s="35">
        <v>2</v>
      </c>
      <c r="DG94" s="114">
        <v>6</v>
      </c>
      <c r="DH94" s="22">
        <f t="shared" si="84"/>
        <v>2.4050988094760894E-4</v>
      </c>
      <c r="DI94" s="35">
        <v>4474</v>
      </c>
      <c r="DJ94" s="114">
        <v>10777</v>
      </c>
      <c r="DK94" s="64">
        <f t="shared" si="85"/>
        <v>0.43199583116206358</v>
      </c>
      <c r="DL94" s="9">
        <v>2842</v>
      </c>
      <c r="DM94" s="124">
        <v>3478</v>
      </c>
      <c r="DN94" s="6">
        <f t="shared" si="86"/>
        <v>0.1394155609892973</v>
      </c>
      <c r="DO94" s="9">
        <v>2212</v>
      </c>
      <c r="DP94" s="124">
        <v>2536</v>
      </c>
      <c r="DQ94" s="6">
        <f t="shared" si="87"/>
        <v>0.10165550968052271</v>
      </c>
      <c r="DR94" s="9">
        <v>2589</v>
      </c>
      <c r="DS94" s="124">
        <v>3201</v>
      </c>
      <c r="DT94" s="134">
        <f t="shared" si="88"/>
        <v>0.12831202148554938</v>
      </c>
      <c r="DU94" s="9">
        <v>9000</v>
      </c>
      <c r="DV94" s="124">
        <v>13880</v>
      </c>
      <c r="DW94" s="6">
        <f t="shared" si="89"/>
        <v>0.55637952459213535</v>
      </c>
      <c r="DX94" s="9">
        <v>1494</v>
      </c>
      <c r="DY94" s="124">
        <v>1852</v>
      </c>
      <c r="DZ94" s="6">
        <f t="shared" si="90"/>
        <v>7.4237383252495293E-2</v>
      </c>
      <c r="EA94" s="66">
        <v>1131</v>
      </c>
      <c r="EB94" s="130">
        <v>1205</v>
      </c>
      <c r="EC94" s="32">
        <f t="shared" si="91"/>
        <v>4.8302401090311461E-2</v>
      </c>
      <c r="ED94" s="66">
        <v>9536</v>
      </c>
      <c r="EE94" s="131">
        <v>23742</v>
      </c>
      <c r="EF94" s="32">
        <f t="shared" si="92"/>
        <v>0.95169759890968852</v>
      </c>
      <c r="EG94" s="9">
        <v>2</v>
      </c>
      <c r="EH94" s="94">
        <v>2</v>
      </c>
      <c r="EI94" s="19">
        <f t="shared" si="93"/>
        <v>8.0169960315869642E-5</v>
      </c>
      <c r="EJ94" s="9">
        <v>10006</v>
      </c>
      <c r="EK94" s="89">
        <v>24945</v>
      </c>
      <c r="EL94" s="127">
        <f t="shared" si="94"/>
        <v>0.9999198300396841</v>
      </c>
      <c r="EM94" s="66">
        <v>0</v>
      </c>
      <c r="EN94" s="130">
        <v>0</v>
      </c>
      <c r="EO94" s="22">
        <f t="shared" si="95"/>
        <v>0</v>
      </c>
      <c r="EP94" s="35">
        <v>10008</v>
      </c>
      <c r="EQ94" s="21">
        <v>24947</v>
      </c>
      <c r="ER94" s="68">
        <f t="shared" si="96"/>
        <v>1</v>
      </c>
    </row>
    <row r="95" spans="1:148" s="41" customFormat="1" ht="12" x14ac:dyDescent="0.25">
      <c r="A95" s="38">
        <v>260740</v>
      </c>
      <c r="B95" s="61"/>
      <c r="C95" s="39" t="s">
        <v>125</v>
      </c>
      <c r="D95" s="40" t="s">
        <v>15</v>
      </c>
      <c r="E95" s="38" t="s">
        <v>8</v>
      </c>
      <c r="F95" s="50">
        <v>4352</v>
      </c>
      <c r="G95" s="51">
        <v>1865</v>
      </c>
      <c r="H95" s="82">
        <v>4039</v>
      </c>
      <c r="I95" s="52">
        <f t="shared" si="50"/>
        <v>0.92807904411764708</v>
      </c>
      <c r="J95" s="5">
        <v>2499</v>
      </c>
      <c r="K95" s="18">
        <f t="shared" si="51"/>
        <v>0.61871750433275563</v>
      </c>
      <c r="L95" s="77">
        <v>1540</v>
      </c>
      <c r="M95" s="18">
        <f t="shared" si="52"/>
        <v>0.38128249566724437</v>
      </c>
      <c r="N95" s="35">
        <v>1264</v>
      </c>
      <c r="O95" s="21">
        <v>2747</v>
      </c>
      <c r="P95" s="22">
        <f t="shared" si="53"/>
        <v>0.68011884129735078</v>
      </c>
      <c r="Q95" s="85">
        <v>600</v>
      </c>
      <c r="R95" s="23">
        <v>1291</v>
      </c>
      <c r="S95" s="24">
        <f t="shared" si="54"/>
        <v>0.31963357266650161</v>
      </c>
      <c r="T95" s="35">
        <v>1</v>
      </c>
      <c r="U95" s="71">
        <v>1</v>
      </c>
      <c r="V95" s="73">
        <f t="shared" si="55"/>
        <v>2.4758603614756129E-4</v>
      </c>
      <c r="W95" s="35">
        <v>0</v>
      </c>
      <c r="X95" s="71">
        <v>0</v>
      </c>
      <c r="Y95" s="22">
        <f t="shared" si="56"/>
        <v>0</v>
      </c>
      <c r="Z95" s="5">
        <v>917</v>
      </c>
      <c r="AA95" s="89">
        <v>2056</v>
      </c>
      <c r="AB95" s="18">
        <f t="shared" si="57"/>
        <v>0.50903689031938604</v>
      </c>
      <c r="AC95" s="5">
        <v>46</v>
      </c>
      <c r="AD95" s="89">
        <v>137</v>
      </c>
      <c r="AE95" s="18">
        <f t="shared" si="58"/>
        <v>3.3919286952215896E-2</v>
      </c>
      <c r="AF95" s="5">
        <v>303</v>
      </c>
      <c r="AG95" s="89">
        <v>812</v>
      </c>
      <c r="AH95" s="18">
        <f t="shared" si="59"/>
        <v>0.20103986135181975</v>
      </c>
      <c r="AI95" s="89">
        <v>599</v>
      </c>
      <c r="AJ95" s="89">
        <v>1034</v>
      </c>
      <c r="AK95" s="18">
        <f t="shared" si="60"/>
        <v>0.25600396137657838</v>
      </c>
      <c r="AL95" s="31">
        <v>1409</v>
      </c>
      <c r="AM95" s="91">
        <v>2136</v>
      </c>
      <c r="AN95" s="32">
        <f t="shared" si="61"/>
        <v>0.52884377321119092</v>
      </c>
      <c r="AO95" s="97">
        <v>1377</v>
      </c>
      <c r="AP95" s="33">
        <v>1903</v>
      </c>
      <c r="AQ95" s="32">
        <f t="shared" si="62"/>
        <v>0.47115622678880908</v>
      </c>
      <c r="AR95" s="17">
        <v>263</v>
      </c>
      <c r="AS95" s="94">
        <v>327</v>
      </c>
      <c r="AT95" s="19">
        <f t="shared" si="63"/>
        <v>8.0960633820252537E-2</v>
      </c>
      <c r="AU95" s="17">
        <v>397</v>
      </c>
      <c r="AV95" s="94">
        <v>539</v>
      </c>
      <c r="AW95" s="19">
        <f t="shared" si="64"/>
        <v>0.13344887348353554</v>
      </c>
      <c r="AX95" s="17">
        <v>15</v>
      </c>
      <c r="AY95" s="94">
        <v>17</v>
      </c>
      <c r="AZ95" s="19">
        <f t="shared" si="65"/>
        <v>4.2089626145085414E-3</v>
      </c>
      <c r="BA95" s="17">
        <v>1160</v>
      </c>
      <c r="BB95" s="94">
        <v>2105</v>
      </c>
      <c r="BC95" s="19">
        <f t="shared" si="66"/>
        <v>0.52116860609061644</v>
      </c>
      <c r="BD95" s="17">
        <v>643</v>
      </c>
      <c r="BE95" s="94">
        <v>1051</v>
      </c>
      <c r="BF95" s="19">
        <f t="shared" si="67"/>
        <v>0.26021292399108692</v>
      </c>
      <c r="BG95" s="17">
        <v>0</v>
      </c>
      <c r="BH95" s="89">
        <v>0</v>
      </c>
      <c r="BI95" s="62">
        <f t="shared" si="68"/>
        <v>0</v>
      </c>
      <c r="BJ95" s="34">
        <v>669</v>
      </c>
      <c r="BK95" s="101">
        <v>1357</v>
      </c>
      <c r="BL95" s="22">
        <f t="shared" si="69"/>
        <v>0.33597425105224066</v>
      </c>
      <c r="BM95" s="35">
        <v>1196</v>
      </c>
      <c r="BN95" s="21">
        <v>2682</v>
      </c>
      <c r="BO95" s="22">
        <f t="shared" si="70"/>
        <v>0.66402574894775934</v>
      </c>
      <c r="BP95" s="5">
        <v>402</v>
      </c>
      <c r="BQ95" s="106">
        <v>880</v>
      </c>
      <c r="BR95" s="103">
        <f t="shared" si="71"/>
        <v>0.21787571180985393</v>
      </c>
      <c r="BS95" s="5">
        <v>1463</v>
      </c>
      <c r="BT95" s="108">
        <v>3159</v>
      </c>
      <c r="BU95" s="18">
        <f t="shared" si="72"/>
        <v>0.78212428819014612</v>
      </c>
      <c r="BV95" s="35">
        <v>2</v>
      </c>
      <c r="BW95" s="114">
        <v>3</v>
      </c>
      <c r="BX95" s="22">
        <f t="shared" si="73"/>
        <v>7.4275810844268381E-4</v>
      </c>
      <c r="BY95" s="35">
        <v>930</v>
      </c>
      <c r="BZ95" s="114">
        <v>2069</v>
      </c>
      <c r="CA95" s="22">
        <f t="shared" si="74"/>
        <v>0.51225550878930426</v>
      </c>
      <c r="CB95" s="35">
        <v>35</v>
      </c>
      <c r="CC95" s="114">
        <v>87</v>
      </c>
      <c r="CD95" s="22">
        <f t="shared" si="75"/>
        <v>2.153998514483783E-2</v>
      </c>
      <c r="CE95" s="35">
        <v>0</v>
      </c>
      <c r="CF95" s="114">
        <v>0</v>
      </c>
      <c r="CG95" s="22">
        <f t="shared" si="76"/>
        <v>0</v>
      </c>
      <c r="CH95" s="35">
        <v>0</v>
      </c>
      <c r="CI95" s="114">
        <v>0</v>
      </c>
      <c r="CJ95" s="22">
        <f t="shared" si="77"/>
        <v>0</v>
      </c>
      <c r="CK95" s="35">
        <v>1</v>
      </c>
      <c r="CL95" s="114">
        <v>2</v>
      </c>
      <c r="CM95" s="22">
        <f t="shared" si="78"/>
        <v>4.9517207229512257E-4</v>
      </c>
      <c r="CN95" s="35">
        <v>0</v>
      </c>
      <c r="CO95" s="114">
        <v>0</v>
      </c>
      <c r="CP95" s="22">
        <f t="shared" si="79"/>
        <v>0</v>
      </c>
      <c r="CQ95" s="35">
        <v>0</v>
      </c>
      <c r="CR95" s="114">
        <v>0</v>
      </c>
      <c r="CS95" s="22">
        <f t="shared" si="80"/>
        <v>0</v>
      </c>
      <c r="CT95" s="35">
        <v>0</v>
      </c>
      <c r="CU95" s="114">
        <v>0</v>
      </c>
      <c r="CV95" s="22">
        <f t="shared" si="81"/>
        <v>0</v>
      </c>
      <c r="CW95" s="35">
        <v>0</v>
      </c>
      <c r="CX95" s="114">
        <v>0</v>
      </c>
      <c r="CY95" s="22">
        <f t="shared" si="49"/>
        <v>0</v>
      </c>
      <c r="CZ95" s="35">
        <v>85</v>
      </c>
      <c r="DA95" s="114">
        <v>207</v>
      </c>
      <c r="DB95" s="22">
        <f t="shared" si="82"/>
        <v>5.1250309482545185E-2</v>
      </c>
      <c r="DC95" s="35">
        <v>0</v>
      </c>
      <c r="DD95" s="114">
        <v>0</v>
      </c>
      <c r="DE95" s="22">
        <f t="shared" si="83"/>
        <v>0</v>
      </c>
      <c r="DF95" s="35">
        <v>0</v>
      </c>
      <c r="DG95" s="114">
        <v>0</v>
      </c>
      <c r="DH95" s="22">
        <f t="shared" si="84"/>
        <v>0</v>
      </c>
      <c r="DI95" s="35">
        <v>812</v>
      </c>
      <c r="DJ95" s="114">
        <v>1671</v>
      </c>
      <c r="DK95" s="64">
        <f t="shared" si="85"/>
        <v>0.41371626640257492</v>
      </c>
      <c r="DL95" s="9">
        <v>355</v>
      </c>
      <c r="DM95" s="124">
        <v>424</v>
      </c>
      <c r="DN95" s="6">
        <f t="shared" si="86"/>
        <v>0.10497647932656598</v>
      </c>
      <c r="DO95" s="9">
        <v>284</v>
      </c>
      <c r="DP95" s="124">
        <v>331</v>
      </c>
      <c r="DQ95" s="6">
        <f t="shared" si="87"/>
        <v>8.1950977964842783E-2</v>
      </c>
      <c r="DR95" s="9">
        <v>359</v>
      </c>
      <c r="DS95" s="124">
        <v>441</v>
      </c>
      <c r="DT95" s="134">
        <f t="shared" si="88"/>
        <v>0.10918544194107452</v>
      </c>
      <c r="DU95" s="9">
        <v>1619</v>
      </c>
      <c r="DV95" s="124">
        <v>2420</v>
      </c>
      <c r="DW95" s="6">
        <f t="shared" si="89"/>
        <v>0.59915820747709825</v>
      </c>
      <c r="DX95" s="9">
        <v>349</v>
      </c>
      <c r="DY95" s="124">
        <v>423</v>
      </c>
      <c r="DZ95" s="6">
        <f t="shared" si="90"/>
        <v>0.10472889329041841</v>
      </c>
      <c r="EA95" s="66">
        <v>221</v>
      </c>
      <c r="EB95" s="130">
        <v>234</v>
      </c>
      <c r="EC95" s="32">
        <f t="shared" si="91"/>
        <v>5.793513245852934E-2</v>
      </c>
      <c r="ED95" s="66">
        <v>1778</v>
      </c>
      <c r="EE95" s="131">
        <v>3805</v>
      </c>
      <c r="EF95" s="32">
        <f t="shared" si="92"/>
        <v>0.94206486754147067</v>
      </c>
      <c r="EG95" s="9">
        <v>1</v>
      </c>
      <c r="EH95" s="94">
        <v>1</v>
      </c>
      <c r="EI95" s="19">
        <f t="shared" si="93"/>
        <v>2.4758603614756129E-4</v>
      </c>
      <c r="EJ95" s="9">
        <v>1864</v>
      </c>
      <c r="EK95" s="89">
        <v>4038</v>
      </c>
      <c r="EL95" s="127">
        <f t="shared" si="94"/>
        <v>0.99975241396385239</v>
      </c>
      <c r="EM95" s="66">
        <v>0</v>
      </c>
      <c r="EN95" s="130">
        <v>0</v>
      </c>
      <c r="EO95" s="22">
        <f t="shared" si="95"/>
        <v>0</v>
      </c>
      <c r="EP95" s="35">
        <v>1865</v>
      </c>
      <c r="EQ95" s="21">
        <v>4039</v>
      </c>
      <c r="ER95" s="68">
        <f t="shared" si="96"/>
        <v>1</v>
      </c>
    </row>
    <row r="96" spans="1:148" s="41" customFormat="1" ht="12" x14ac:dyDescent="0.25">
      <c r="A96" s="38">
        <v>260750</v>
      </c>
      <c r="B96" s="61"/>
      <c r="C96" s="39" t="s">
        <v>126</v>
      </c>
      <c r="D96" s="40" t="s">
        <v>11</v>
      </c>
      <c r="E96" s="38" t="s">
        <v>6</v>
      </c>
      <c r="F96" s="50">
        <v>31611</v>
      </c>
      <c r="G96" s="51">
        <v>9168</v>
      </c>
      <c r="H96" s="82">
        <v>20382</v>
      </c>
      <c r="I96" s="52">
        <f t="shared" si="50"/>
        <v>0.64477555281389387</v>
      </c>
      <c r="J96" s="5">
        <v>15410</v>
      </c>
      <c r="K96" s="18">
        <f t="shared" si="51"/>
        <v>0.75605926798155232</v>
      </c>
      <c r="L96" s="77">
        <v>4972</v>
      </c>
      <c r="M96" s="18">
        <f t="shared" si="52"/>
        <v>0.24394073201844765</v>
      </c>
      <c r="N96" s="35">
        <v>4379</v>
      </c>
      <c r="O96" s="21">
        <v>9308</v>
      </c>
      <c r="P96" s="22">
        <f t="shared" si="53"/>
        <v>0.45667746050436658</v>
      </c>
      <c r="Q96" s="85">
        <v>4789</v>
      </c>
      <c r="R96" s="23">
        <v>11074</v>
      </c>
      <c r="S96" s="24">
        <f t="shared" si="54"/>
        <v>0.54332253949563336</v>
      </c>
      <c r="T96" s="35">
        <v>0</v>
      </c>
      <c r="U96" s="71">
        <v>0</v>
      </c>
      <c r="V96" s="73">
        <f t="shared" si="55"/>
        <v>0</v>
      </c>
      <c r="W96" s="35">
        <v>0</v>
      </c>
      <c r="X96" s="71">
        <v>0</v>
      </c>
      <c r="Y96" s="22">
        <f t="shared" si="56"/>
        <v>0</v>
      </c>
      <c r="Z96" s="5">
        <v>5888</v>
      </c>
      <c r="AA96" s="89">
        <v>14223</v>
      </c>
      <c r="AB96" s="18">
        <f t="shared" si="57"/>
        <v>0.69782160730055931</v>
      </c>
      <c r="AC96" s="5">
        <v>258</v>
      </c>
      <c r="AD96" s="89">
        <v>577</v>
      </c>
      <c r="AE96" s="18">
        <f t="shared" si="58"/>
        <v>2.8309292513001669E-2</v>
      </c>
      <c r="AF96" s="5">
        <v>962</v>
      </c>
      <c r="AG96" s="89">
        <v>2507</v>
      </c>
      <c r="AH96" s="18">
        <f t="shared" si="59"/>
        <v>0.1230006868805809</v>
      </c>
      <c r="AI96" s="89">
        <v>2060</v>
      </c>
      <c r="AJ96" s="89">
        <v>3075</v>
      </c>
      <c r="AK96" s="18">
        <f t="shared" si="60"/>
        <v>0.15086841330585812</v>
      </c>
      <c r="AL96" s="31">
        <v>7115</v>
      </c>
      <c r="AM96" s="91">
        <v>10702</v>
      </c>
      <c r="AN96" s="32">
        <f t="shared" si="61"/>
        <v>0.52507114120302223</v>
      </c>
      <c r="AO96" s="97">
        <v>7005</v>
      </c>
      <c r="AP96" s="33">
        <v>9680</v>
      </c>
      <c r="AQ96" s="32">
        <f t="shared" si="62"/>
        <v>0.47492885879697772</v>
      </c>
      <c r="AR96" s="17">
        <v>2294</v>
      </c>
      <c r="AS96" s="94">
        <v>2862</v>
      </c>
      <c r="AT96" s="19">
        <f t="shared" si="63"/>
        <v>0.14041801589637914</v>
      </c>
      <c r="AU96" s="17">
        <v>310</v>
      </c>
      <c r="AV96" s="94">
        <v>329</v>
      </c>
      <c r="AW96" s="19">
        <f t="shared" si="64"/>
        <v>1.6141693651260915E-2</v>
      </c>
      <c r="AX96" s="17">
        <v>112</v>
      </c>
      <c r="AY96" s="94">
        <v>121</v>
      </c>
      <c r="AZ96" s="19">
        <f t="shared" si="65"/>
        <v>5.9366107349622214E-3</v>
      </c>
      <c r="BA96" s="17">
        <v>8433</v>
      </c>
      <c r="BB96" s="94">
        <v>17055</v>
      </c>
      <c r="BC96" s="19">
        <f t="shared" si="66"/>
        <v>0.83676773623785694</v>
      </c>
      <c r="BD96" s="17">
        <v>12</v>
      </c>
      <c r="BE96" s="94">
        <v>15</v>
      </c>
      <c r="BF96" s="19">
        <f t="shared" si="67"/>
        <v>7.3594347954077132E-4</v>
      </c>
      <c r="BG96" s="17">
        <v>0</v>
      </c>
      <c r="BH96" s="89">
        <v>0</v>
      </c>
      <c r="BI96" s="62">
        <f t="shared" si="68"/>
        <v>0</v>
      </c>
      <c r="BJ96" s="34">
        <v>1</v>
      </c>
      <c r="BK96" s="101">
        <v>1</v>
      </c>
      <c r="BL96" s="22">
        <f t="shared" si="69"/>
        <v>4.9062898636051415E-5</v>
      </c>
      <c r="BM96" s="35">
        <v>9167</v>
      </c>
      <c r="BN96" s="21">
        <v>20381</v>
      </c>
      <c r="BO96" s="22">
        <f t="shared" si="70"/>
        <v>0.99995093710136396</v>
      </c>
      <c r="BP96" s="5">
        <v>596</v>
      </c>
      <c r="BQ96" s="106">
        <v>1606</v>
      </c>
      <c r="BR96" s="103">
        <f t="shared" si="71"/>
        <v>7.8795015209498581E-2</v>
      </c>
      <c r="BS96" s="5">
        <v>8572</v>
      </c>
      <c r="BT96" s="108">
        <v>18776</v>
      </c>
      <c r="BU96" s="18">
        <f t="shared" si="72"/>
        <v>0.92120498479050139</v>
      </c>
      <c r="BV96" s="35">
        <v>1</v>
      </c>
      <c r="BW96" s="114">
        <v>5</v>
      </c>
      <c r="BX96" s="22">
        <f t="shared" si="73"/>
        <v>2.4531449318025711E-4</v>
      </c>
      <c r="BY96" s="35">
        <v>5987</v>
      </c>
      <c r="BZ96" s="114">
        <v>14175</v>
      </c>
      <c r="CA96" s="22">
        <f t="shared" si="74"/>
        <v>0.6954665881660288</v>
      </c>
      <c r="CB96" s="35">
        <v>155</v>
      </c>
      <c r="CC96" s="114">
        <v>365</v>
      </c>
      <c r="CD96" s="22">
        <f t="shared" si="75"/>
        <v>1.7907958002158768E-2</v>
      </c>
      <c r="CE96" s="35">
        <v>0</v>
      </c>
      <c r="CF96" s="114">
        <v>0</v>
      </c>
      <c r="CG96" s="22">
        <f t="shared" si="76"/>
        <v>0</v>
      </c>
      <c r="CH96" s="35">
        <v>0</v>
      </c>
      <c r="CI96" s="114">
        <v>0</v>
      </c>
      <c r="CJ96" s="22">
        <f t="shared" si="77"/>
        <v>0</v>
      </c>
      <c r="CK96" s="35">
        <v>10</v>
      </c>
      <c r="CL96" s="114">
        <v>19</v>
      </c>
      <c r="CM96" s="22">
        <f t="shared" si="78"/>
        <v>9.321950740849769E-4</v>
      </c>
      <c r="CN96" s="35">
        <v>29</v>
      </c>
      <c r="CO96" s="114">
        <v>41</v>
      </c>
      <c r="CP96" s="22">
        <f t="shared" si="79"/>
        <v>2.0115788440781082E-3</v>
      </c>
      <c r="CQ96" s="35">
        <v>0</v>
      </c>
      <c r="CR96" s="114">
        <v>0</v>
      </c>
      <c r="CS96" s="22">
        <f t="shared" si="80"/>
        <v>0</v>
      </c>
      <c r="CT96" s="35">
        <v>0</v>
      </c>
      <c r="CU96" s="114">
        <v>0</v>
      </c>
      <c r="CV96" s="22">
        <f t="shared" si="81"/>
        <v>0</v>
      </c>
      <c r="CW96" s="35">
        <v>1</v>
      </c>
      <c r="CX96" s="114">
        <v>2</v>
      </c>
      <c r="CY96" s="22">
        <f t="shared" si="49"/>
        <v>2.1815008726003491E-4</v>
      </c>
      <c r="CZ96" s="35">
        <v>2</v>
      </c>
      <c r="DA96" s="114">
        <v>5</v>
      </c>
      <c r="DB96" s="22">
        <f t="shared" si="82"/>
        <v>2.4531449318025711E-4</v>
      </c>
      <c r="DC96" s="35">
        <v>1</v>
      </c>
      <c r="DD96" s="114">
        <v>2</v>
      </c>
      <c r="DE96" s="22">
        <f t="shared" si="83"/>
        <v>9.8125797272102829E-5</v>
      </c>
      <c r="DF96" s="35">
        <v>1</v>
      </c>
      <c r="DG96" s="114">
        <v>4</v>
      </c>
      <c r="DH96" s="22">
        <f t="shared" si="84"/>
        <v>1.9625159454420566E-4</v>
      </c>
      <c r="DI96" s="35">
        <v>2981</v>
      </c>
      <c r="DJ96" s="114">
        <v>5764</v>
      </c>
      <c r="DK96" s="64">
        <f t="shared" si="85"/>
        <v>0.28279854773820035</v>
      </c>
      <c r="DL96" s="9">
        <v>2119</v>
      </c>
      <c r="DM96" s="124">
        <v>2528</v>
      </c>
      <c r="DN96" s="6">
        <f t="shared" si="86"/>
        <v>0.12403100775193798</v>
      </c>
      <c r="DO96" s="9">
        <v>1572</v>
      </c>
      <c r="DP96" s="124">
        <v>1797</v>
      </c>
      <c r="DQ96" s="6">
        <f t="shared" si="87"/>
        <v>8.8166028848984404E-2</v>
      </c>
      <c r="DR96" s="9">
        <v>1880</v>
      </c>
      <c r="DS96" s="124">
        <v>2246</v>
      </c>
      <c r="DT96" s="134">
        <f t="shared" si="88"/>
        <v>0.11019527033657149</v>
      </c>
      <c r="DU96" s="9">
        <v>8000</v>
      </c>
      <c r="DV96" s="124">
        <v>11975</v>
      </c>
      <c r="DW96" s="6">
        <f t="shared" si="89"/>
        <v>0.58752821116671572</v>
      </c>
      <c r="DX96" s="9">
        <v>1496</v>
      </c>
      <c r="DY96" s="124">
        <v>1836</v>
      </c>
      <c r="DZ96" s="6">
        <f t="shared" si="90"/>
        <v>9.0079481895790403E-2</v>
      </c>
      <c r="EA96" s="66">
        <v>631</v>
      </c>
      <c r="EB96" s="130">
        <v>644</v>
      </c>
      <c r="EC96" s="32">
        <f t="shared" si="91"/>
        <v>3.159650672161711E-2</v>
      </c>
      <c r="ED96" s="66">
        <v>8926</v>
      </c>
      <c r="EE96" s="131">
        <v>19738</v>
      </c>
      <c r="EF96" s="32">
        <f t="shared" si="92"/>
        <v>0.96840349327838293</v>
      </c>
      <c r="EG96" s="9">
        <v>0</v>
      </c>
      <c r="EH96" s="94">
        <v>0</v>
      </c>
      <c r="EI96" s="19">
        <f t="shared" si="93"/>
        <v>0</v>
      </c>
      <c r="EJ96" s="9">
        <v>9168</v>
      </c>
      <c r="EK96" s="89">
        <v>20382</v>
      </c>
      <c r="EL96" s="127">
        <f t="shared" si="94"/>
        <v>1</v>
      </c>
      <c r="EM96" s="66">
        <v>0</v>
      </c>
      <c r="EN96" s="130">
        <v>0</v>
      </c>
      <c r="EO96" s="22">
        <f t="shared" si="95"/>
        <v>0</v>
      </c>
      <c r="EP96" s="35">
        <v>9168</v>
      </c>
      <c r="EQ96" s="21">
        <v>20382</v>
      </c>
      <c r="ER96" s="68">
        <f t="shared" si="96"/>
        <v>1</v>
      </c>
    </row>
    <row r="97" spans="1:148" s="41" customFormat="1" ht="12" x14ac:dyDescent="0.25">
      <c r="A97" s="38">
        <v>260765</v>
      </c>
      <c r="B97" s="61"/>
      <c r="C97" s="39" t="s">
        <v>127</v>
      </c>
      <c r="D97" s="40" t="s">
        <v>12</v>
      </c>
      <c r="E97" s="38" t="s">
        <v>6</v>
      </c>
      <c r="F97" s="50">
        <v>34935</v>
      </c>
      <c r="G97" s="51">
        <v>10943</v>
      </c>
      <c r="H97" s="82">
        <v>25406</v>
      </c>
      <c r="I97" s="52">
        <f t="shared" si="50"/>
        <v>0.72723629597824535</v>
      </c>
      <c r="J97" s="5">
        <v>16289</v>
      </c>
      <c r="K97" s="18">
        <f t="shared" si="51"/>
        <v>0.64114776037156573</v>
      </c>
      <c r="L97" s="77">
        <v>9117</v>
      </c>
      <c r="M97" s="18">
        <f t="shared" si="52"/>
        <v>0.35885223962843421</v>
      </c>
      <c r="N97" s="35">
        <v>10118</v>
      </c>
      <c r="O97" s="21">
        <v>23465</v>
      </c>
      <c r="P97" s="22">
        <f t="shared" si="53"/>
        <v>0.92360072423836892</v>
      </c>
      <c r="Q97" s="85">
        <v>819</v>
      </c>
      <c r="R97" s="23">
        <v>1931</v>
      </c>
      <c r="S97" s="24">
        <f t="shared" si="54"/>
        <v>7.6005667952452172E-2</v>
      </c>
      <c r="T97" s="35">
        <v>1</v>
      </c>
      <c r="U97" s="71">
        <v>1</v>
      </c>
      <c r="V97" s="73">
        <f t="shared" si="55"/>
        <v>3.9360780917893409E-5</v>
      </c>
      <c r="W97" s="35">
        <v>5</v>
      </c>
      <c r="X97" s="71">
        <v>9</v>
      </c>
      <c r="Y97" s="22">
        <f t="shared" si="56"/>
        <v>3.5424702826104072E-4</v>
      </c>
      <c r="Z97" s="5">
        <v>5452</v>
      </c>
      <c r="AA97" s="89">
        <v>13166</v>
      </c>
      <c r="AB97" s="18">
        <f t="shared" si="57"/>
        <v>0.51822404156498469</v>
      </c>
      <c r="AC97" s="5">
        <v>689</v>
      </c>
      <c r="AD97" s="89">
        <v>1790</v>
      </c>
      <c r="AE97" s="18">
        <f t="shared" si="58"/>
        <v>7.0455797843029203E-2</v>
      </c>
      <c r="AF97" s="5">
        <v>2010</v>
      </c>
      <c r="AG97" s="89">
        <v>5703</v>
      </c>
      <c r="AH97" s="18">
        <f t="shared" si="59"/>
        <v>0.22447453357474612</v>
      </c>
      <c r="AI97" s="89">
        <v>2792</v>
      </c>
      <c r="AJ97" s="89">
        <v>4747</v>
      </c>
      <c r="AK97" s="18">
        <f t="shared" si="60"/>
        <v>0.18684562701724003</v>
      </c>
      <c r="AL97" s="31">
        <v>9441</v>
      </c>
      <c r="AM97" s="91">
        <v>14750</v>
      </c>
      <c r="AN97" s="32">
        <f t="shared" si="61"/>
        <v>0.58057151853892786</v>
      </c>
      <c r="AO97" s="97">
        <v>7743</v>
      </c>
      <c r="AP97" s="33">
        <v>10656</v>
      </c>
      <c r="AQ97" s="32">
        <f t="shared" si="62"/>
        <v>0.4194284814610722</v>
      </c>
      <c r="AR97" s="17">
        <v>3143</v>
      </c>
      <c r="AS97" s="94">
        <v>4295</v>
      </c>
      <c r="AT97" s="19">
        <f t="shared" si="63"/>
        <v>0.1690545540423522</v>
      </c>
      <c r="AU97" s="17">
        <v>1057</v>
      </c>
      <c r="AV97" s="94">
        <v>1226</v>
      </c>
      <c r="AW97" s="19">
        <f t="shared" si="64"/>
        <v>4.8256317405337319E-2</v>
      </c>
      <c r="AX97" s="17">
        <v>76</v>
      </c>
      <c r="AY97" s="94">
        <v>77</v>
      </c>
      <c r="AZ97" s="19">
        <f t="shared" si="65"/>
        <v>3.0307801306777927E-3</v>
      </c>
      <c r="BA97" s="17">
        <v>9738</v>
      </c>
      <c r="BB97" s="94">
        <v>19791</v>
      </c>
      <c r="BC97" s="19">
        <f t="shared" si="66"/>
        <v>0.77898921514602848</v>
      </c>
      <c r="BD97" s="17">
        <v>16</v>
      </c>
      <c r="BE97" s="94">
        <v>16</v>
      </c>
      <c r="BF97" s="19">
        <f t="shared" si="67"/>
        <v>6.2977249468629455E-4</v>
      </c>
      <c r="BG97" s="17">
        <v>1</v>
      </c>
      <c r="BH97" s="89">
        <v>1</v>
      </c>
      <c r="BI97" s="62">
        <f t="shared" si="68"/>
        <v>3.9360780917893409E-5</v>
      </c>
      <c r="BJ97" s="34">
        <v>0</v>
      </c>
      <c r="BK97" s="101">
        <v>0</v>
      </c>
      <c r="BL97" s="22">
        <f t="shared" si="69"/>
        <v>0</v>
      </c>
      <c r="BM97" s="35">
        <v>10943</v>
      </c>
      <c r="BN97" s="21">
        <v>25406</v>
      </c>
      <c r="BO97" s="22">
        <f t="shared" si="70"/>
        <v>1</v>
      </c>
      <c r="BP97" s="5">
        <v>8</v>
      </c>
      <c r="BQ97" s="106">
        <v>9</v>
      </c>
      <c r="BR97" s="103">
        <f t="shared" si="71"/>
        <v>3.5424702826104072E-4</v>
      </c>
      <c r="BS97" s="5">
        <v>10935</v>
      </c>
      <c r="BT97" s="108">
        <v>25397</v>
      </c>
      <c r="BU97" s="18">
        <f t="shared" si="72"/>
        <v>0.99964575297173897</v>
      </c>
      <c r="BV97" s="35">
        <v>22</v>
      </c>
      <c r="BW97" s="114">
        <v>32</v>
      </c>
      <c r="BX97" s="22">
        <f t="shared" si="73"/>
        <v>1.2595449893725891E-3</v>
      </c>
      <c r="BY97" s="35">
        <v>163</v>
      </c>
      <c r="BZ97" s="114">
        <v>345</v>
      </c>
      <c r="CA97" s="22">
        <f t="shared" si="74"/>
        <v>1.3579469416673227E-2</v>
      </c>
      <c r="CB97" s="35">
        <v>12</v>
      </c>
      <c r="CC97" s="114">
        <v>24</v>
      </c>
      <c r="CD97" s="22">
        <f t="shared" si="75"/>
        <v>9.4465874202944182E-4</v>
      </c>
      <c r="CE97" s="35">
        <v>4</v>
      </c>
      <c r="CF97" s="114">
        <v>7</v>
      </c>
      <c r="CG97" s="22">
        <f t="shared" si="76"/>
        <v>2.7552546642525388E-4</v>
      </c>
      <c r="CH97" s="35">
        <v>0</v>
      </c>
      <c r="CI97" s="114">
        <v>0</v>
      </c>
      <c r="CJ97" s="22">
        <f t="shared" si="77"/>
        <v>0</v>
      </c>
      <c r="CK97" s="35">
        <v>182</v>
      </c>
      <c r="CL97" s="114">
        <v>359</v>
      </c>
      <c r="CM97" s="22">
        <f t="shared" si="78"/>
        <v>1.4130520349523735E-2</v>
      </c>
      <c r="CN97" s="35">
        <v>3</v>
      </c>
      <c r="CO97" s="114">
        <v>5</v>
      </c>
      <c r="CP97" s="22">
        <f t="shared" si="79"/>
        <v>1.9680390458946706E-4</v>
      </c>
      <c r="CQ97" s="35">
        <v>7</v>
      </c>
      <c r="CR97" s="114">
        <v>8</v>
      </c>
      <c r="CS97" s="22">
        <f t="shared" si="80"/>
        <v>2.7552546642525388E-4</v>
      </c>
      <c r="CT97" s="35">
        <v>0</v>
      </c>
      <c r="CU97" s="114">
        <v>0</v>
      </c>
      <c r="CV97" s="22">
        <f t="shared" si="81"/>
        <v>0</v>
      </c>
      <c r="CW97" s="35">
        <v>14</v>
      </c>
      <c r="CX97" s="114">
        <v>26</v>
      </c>
      <c r="CY97" s="22">
        <f t="shared" si="49"/>
        <v>2.3759480946723933E-3</v>
      </c>
      <c r="CZ97" s="35">
        <v>12</v>
      </c>
      <c r="DA97" s="114">
        <v>20</v>
      </c>
      <c r="DB97" s="22">
        <f t="shared" si="82"/>
        <v>7.8721561835786824E-4</v>
      </c>
      <c r="DC97" s="35">
        <v>18</v>
      </c>
      <c r="DD97" s="114">
        <v>39</v>
      </c>
      <c r="DE97" s="22">
        <f t="shared" si="83"/>
        <v>1.535070455797843E-3</v>
      </c>
      <c r="DF97" s="35">
        <v>2</v>
      </c>
      <c r="DG97" s="114">
        <v>2</v>
      </c>
      <c r="DH97" s="22">
        <f t="shared" si="84"/>
        <v>7.8721561835786818E-5</v>
      </c>
      <c r="DI97" s="35">
        <v>10504</v>
      </c>
      <c r="DJ97" s="114">
        <v>24539</v>
      </c>
      <c r="DK97" s="64">
        <f t="shared" si="85"/>
        <v>0.96587420294418647</v>
      </c>
      <c r="DL97" s="9">
        <v>2446</v>
      </c>
      <c r="DM97" s="124">
        <v>2913</v>
      </c>
      <c r="DN97" s="6">
        <f t="shared" si="86"/>
        <v>0.1146579548138235</v>
      </c>
      <c r="DO97" s="9">
        <v>2208</v>
      </c>
      <c r="DP97" s="124">
        <v>2557</v>
      </c>
      <c r="DQ97" s="6">
        <f t="shared" si="87"/>
        <v>0.10064551680705346</v>
      </c>
      <c r="DR97" s="9">
        <v>2523</v>
      </c>
      <c r="DS97" s="124">
        <v>3089</v>
      </c>
      <c r="DT97" s="134">
        <f t="shared" si="88"/>
        <v>0.12158545225537275</v>
      </c>
      <c r="DU97" s="9">
        <v>9327</v>
      </c>
      <c r="DV97" s="124">
        <v>13956</v>
      </c>
      <c r="DW97" s="6">
        <f t="shared" si="89"/>
        <v>0.54931905849012042</v>
      </c>
      <c r="DX97" s="9">
        <v>2397</v>
      </c>
      <c r="DY97" s="124">
        <v>2891</v>
      </c>
      <c r="DZ97" s="6">
        <f t="shared" si="90"/>
        <v>0.11379201763362985</v>
      </c>
      <c r="EA97" s="66">
        <v>1997</v>
      </c>
      <c r="EB97" s="130">
        <v>2118</v>
      </c>
      <c r="EC97" s="32">
        <f t="shared" si="91"/>
        <v>8.3366133984098242E-2</v>
      </c>
      <c r="ED97" s="66">
        <v>10162</v>
      </c>
      <c r="EE97" s="131">
        <v>23288</v>
      </c>
      <c r="EF97" s="32">
        <f t="shared" si="92"/>
        <v>0.9166338660159018</v>
      </c>
      <c r="EG97" s="9">
        <v>1</v>
      </c>
      <c r="EH97" s="94">
        <v>1</v>
      </c>
      <c r="EI97" s="19">
        <f t="shared" si="93"/>
        <v>3.9360780917893409E-5</v>
      </c>
      <c r="EJ97" s="9">
        <v>10942</v>
      </c>
      <c r="EK97" s="89">
        <v>25405</v>
      </c>
      <c r="EL97" s="127">
        <f t="shared" si="94"/>
        <v>0.99996063921908207</v>
      </c>
      <c r="EM97" s="66">
        <v>1</v>
      </c>
      <c r="EN97" s="130">
        <v>1</v>
      </c>
      <c r="EO97" s="22">
        <f t="shared" si="95"/>
        <v>3.9360780917893409E-5</v>
      </c>
      <c r="EP97" s="35">
        <v>10943</v>
      </c>
      <c r="EQ97" s="21">
        <v>25405</v>
      </c>
      <c r="ER97" s="68">
        <f t="shared" si="96"/>
        <v>0.99996063921908207</v>
      </c>
    </row>
    <row r="98" spans="1:148" s="41" customFormat="1" ht="12" x14ac:dyDescent="0.25">
      <c r="A98" s="38">
        <v>260770</v>
      </c>
      <c r="B98" s="61"/>
      <c r="C98" s="39" t="s">
        <v>128</v>
      </c>
      <c r="D98" s="40" t="s">
        <v>5</v>
      </c>
      <c r="E98" s="38" t="s">
        <v>8</v>
      </c>
      <c r="F98" s="50">
        <v>13791</v>
      </c>
      <c r="G98" s="51">
        <v>5062</v>
      </c>
      <c r="H98" s="82">
        <v>10669</v>
      </c>
      <c r="I98" s="52">
        <f t="shared" si="50"/>
        <v>0.77362047712276127</v>
      </c>
      <c r="J98" s="5">
        <v>6699</v>
      </c>
      <c r="K98" s="18">
        <f t="shared" si="51"/>
        <v>0.6278938982097666</v>
      </c>
      <c r="L98" s="77">
        <v>3970</v>
      </c>
      <c r="M98" s="18">
        <f t="shared" si="52"/>
        <v>0.3721061017902334</v>
      </c>
      <c r="N98" s="35">
        <v>3376</v>
      </c>
      <c r="O98" s="21">
        <v>6972</v>
      </c>
      <c r="P98" s="22">
        <f t="shared" si="53"/>
        <v>0.65348205080138722</v>
      </c>
      <c r="Q98" s="85">
        <v>1685</v>
      </c>
      <c r="R98" s="23">
        <v>3696</v>
      </c>
      <c r="S98" s="24">
        <f t="shared" si="54"/>
        <v>0.34642421970194021</v>
      </c>
      <c r="T98" s="35">
        <v>1</v>
      </c>
      <c r="U98" s="71">
        <v>1</v>
      </c>
      <c r="V98" s="73">
        <f t="shared" si="55"/>
        <v>9.3729496672602863E-5</v>
      </c>
      <c r="W98" s="35">
        <v>0</v>
      </c>
      <c r="X98" s="71">
        <v>0</v>
      </c>
      <c r="Y98" s="22">
        <f t="shared" si="56"/>
        <v>0</v>
      </c>
      <c r="Z98" s="5">
        <v>2800</v>
      </c>
      <c r="AA98" s="89">
        <v>6321</v>
      </c>
      <c r="AB98" s="18">
        <f t="shared" si="57"/>
        <v>0.59246414846752271</v>
      </c>
      <c r="AC98" s="5">
        <v>210</v>
      </c>
      <c r="AD98" s="89">
        <v>438</v>
      </c>
      <c r="AE98" s="18">
        <f t="shared" si="58"/>
        <v>4.1053519542600059E-2</v>
      </c>
      <c r="AF98" s="5">
        <v>593</v>
      </c>
      <c r="AG98" s="89">
        <v>1550</v>
      </c>
      <c r="AH98" s="18">
        <f t="shared" si="59"/>
        <v>0.14528071984253443</v>
      </c>
      <c r="AI98" s="89">
        <v>1459</v>
      </c>
      <c r="AJ98" s="89">
        <v>2360</v>
      </c>
      <c r="AK98" s="18">
        <f t="shared" si="60"/>
        <v>0.22120161214734277</v>
      </c>
      <c r="AL98" s="31">
        <v>4102</v>
      </c>
      <c r="AM98" s="91">
        <v>5828</v>
      </c>
      <c r="AN98" s="32">
        <f t="shared" si="61"/>
        <v>0.54625550660792954</v>
      </c>
      <c r="AO98" s="97">
        <v>3712</v>
      </c>
      <c r="AP98" s="33">
        <v>4841</v>
      </c>
      <c r="AQ98" s="32">
        <f t="shared" si="62"/>
        <v>0.45374449339207046</v>
      </c>
      <c r="AR98" s="17">
        <v>3319</v>
      </c>
      <c r="AS98" s="94">
        <v>5318</v>
      </c>
      <c r="AT98" s="19">
        <f t="shared" si="63"/>
        <v>0.49845346330490203</v>
      </c>
      <c r="AU98" s="17">
        <v>143</v>
      </c>
      <c r="AV98" s="94">
        <v>151</v>
      </c>
      <c r="AW98" s="19">
        <f t="shared" si="64"/>
        <v>1.4153153997563034E-2</v>
      </c>
      <c r="AX98" s="17">
        <v>25</v>
      </c>
      <c r="AY98" s="94">
        <v>26</v>
      </c>
      <c r="AZ98" s="19">
        <f t="shared" si="65"/>
        <v>2.4369669134876744E-3</v>
      </c>
      <c r="BA98" s="17">
        <v>3298</v>
      </c>
      <c r="BB98" s="94">
        <v>5162</v>
      </c>
      <c r="BC98" s="19">
        <f t="shared" si="66"/>
        <v>0.48383166182397602</v>
      </c>
      <c r="BD98" s="17">
        <v>6</v>
      </c>
      <c r="BE98" s="94">
        <v>12</v>
      </c>
      <c r="BF98" s="19">
        <f t="shared" si="67"/>
        <v>1.1247539600712344E-3</v>
      </c>
      <c r="BG98" s="17">
        <v>0</v>
      </c>
      <c r="BH98" s="89">
        <v>0</v>
      </c>
      <c r="BI98" s="62">
        <f t="shared" si="68"/>
        <v>0</v>
      </c>
      <c r="BJ98" s="34">
        <v>3</v>
      </c>
      <c r="BK98" s="101">
        <v>13</v>
      </c>
      <c r="BL98" s="22">
        <f t="shared" si="69"/>
        <v>1.2184834567438372E-3</v>
      </c>
      <c r="BM98" s="35">
        <v>5059</v>
      </c>
      <c r="BN98" s="21">
        <v>10656</v>
      </c>
      <c r="BO98" s="22">
        <f t="shared" si="70"/>
        <v>0.9987815165432562</v>
      </c>
      <c r="BP98" s="5">
        <v>0</v>
      </c>
      <c r="BQ98" s="106">
        <v>0</v>
      </c>
      <c r="BR98" s="103">
        <f t="shared" si="71"/>
        <v>0</v>
      </c>
      <c r="BS98" s="5">
        <v>5062</v>
      </c>
      <c r="BT98" s="108">
        <v>10669</v>
      </c>
      <c r="BU98" s="18">
        <f t="shared" si="72"/>
        <v>1</v>
      </c>
      <c r="BV98" s="35">
        <v>0</v>
      </c>
      <c r="BW98" s="114">
        <v>0</v>
      </c>
      <c r="BX98" s="22">
        <f t="shared" si="73"/>
        <v>0</v>
      </c>
      <c r="BY98" s="35">
        <v>1531</v>
      </c>
      <c r="BZ98" s="114">
        <v>3749</v>
      </c>
      <c r="CA98" s="22">
        <f t="shared" si="74"/>
        <v>0.35139188302558816</v>
      </c>
      <c r="CB98" s="35">
        <v>1</v>
      </c>
      <c r="CC98" s="114">
        <v>2</v>
      </c>
      <c r="CD98" s="22">
        <f t="shared" si="75"/>
        <v>1.8745899334520573E-4</v>
      </c>
      <c r="CE98" s="35">
        <v>0</v>
      </c>
      <c r="CF98" s="114">
        <v>0</v>
      </c>
      <c r="CG98" s="22">
        <f t="shared" si="76"/>
        <v>0</v>
      </c>
      <c r="CH98" s="35">
        <v>0</v>
      </c>
      <c r="CI98" s="114">
        <v>0</v>
      </c>
      <c r="CJ98" s="22">
        <f t="shared" si="77"/>
        <v>0</v>
      </c>
      <c r="CK98" s="35">
        <v>1</v>
      </c>
      <c r="CL98" s="114">
        <v>1</v>
      </c>
      <c r="CM98" s="22">
        <f t="shared" si="78"/>
        <v>9.3729496672602863E-5</v>
      </c>
      <c r="CN98" s="35">
        <v>0</v>
      </c>
      <c r="CO98" s="114">
        <v>0</v>
      </c>
      <c r="CP98" s="22">
        <f t="shared" si="79"/>
        <v>0</v>
      </c>
      <c r="CQ98" s="35">
        <v>0</v>
      </c>
      <c r="CR98" s="114">
        <v>0</v>
      </c>
      <c r="CS98" s="22">
        <f t="shared" si="80"/>
        <v>0</v>
      </c>
      <c r="CT98" s="35">
        <v>0</v>
      </c>
      <c r="CU98" s="114">
        <v>0</v>
      </c>
      <c r="CV98" s="22">
        <f t="shared" si="81"/>
        <v>0</v>
      </c>
      <c r="CW98" s="35">
        <v>0</v>
      </c>
      <c r="CX98" s="114">
        <v>0</v>
      </c>
      <c r="CY98" s="22">
        <f t="shared" si="49"/>
        <v>0</v>
      </c>
      <c r="CZ98" s="35">
        <v>1</v>
      </c>
      <c r="DA98" s="114">
        <v>1</v>
      </c>
      <c r="DB98" s="22">
        <f t="shared" si="82"/>
        <v>9.3729496672602863E-5</v>
      </c>
      <c r="DC98" s="35">
        <v>1</v>
      </c>
      <c r="DD98" s="114">
        <v>1</v>
      </c>
      <c r="DE98" s="22">
        <f t="shared" si="83"/>
        <v>9.3729496672602863E-5</v>
      </c>
      <c r="DF98" s="35">
        <v>0</v>
      </c>
      <c r="DG98" s="114">
        <v>0</v>
      </c>
      <c r="DH98" s="22">
        <f t="shared" si="84"/>
        <v>0</v>
      </c>
      <c r="DI98" s="35">
        <v>3527</v>
      </c>
      <c r="DJ98" s="114">
        <v>6915</v>
      </c>
      <c r="DK98" s="64">
        <f t="shared" si="85"/>
        <v>0.64813946949104884</v>
      </c>
      <c r="DL98" s="9">
        <v>854</v>
      </c>
      <c r="DM98" s="124">
        <v>1001</v>
      </c>
      <c r="DN98" s="6">
        <f t="shared" si="86"/>
        <v>9.3823226169275464E-2</v>
      </c>
      <c r="DO98" s="9">
        <v>787</v>
      </c>
      <c r="DP98" s="124">
        <v>865</v>
      </c>
      <c r="DQ98" s="6">
        <f t="shared" si="87"/>
        <v>8.1076014621801487E-2</v>
      </c>
      <c r="DR98" s="9">
        <v>925</v>
      </c>
      <c r="DS98" s="124">
        <v>1082</v>
      </c>
      <c r="DT98" s="134">
        <f t="shared" si="88"/>
        <v>0.1014153153997563</v>
      </c>
      <c r="DU98" s="9">
        <v>4173</v>
      </c>
      <c r="DV98" s="124">
        <v>6085</v>
      </c>
      <c r="DW98" s="6">
        <f t="shared" si="89"/>
        <v>0.57034398725278845</v>
      </c>
      <c r="DX98" s="9">
        <v>1252</v>
      </c>
      <c r="DY98" s="124">
        <v>1636</v>
      </c>
      <c r="DZ98" s="6">
        <f t="shared" si="90"/>
        <v>0.15334145655637829</v>
      </c>
      <c r="EA98" s="66">
        <v>579</v>
      </c>
      <c r="EB98" s="130">
        <v>622</v>
      </c>
      <c r="EC98" s="32">
        <f t="shared" si="91"/>
        <v>5.8299746930358984E-2</v>
      </c>
      <c r="ED98" s="66">
        <v>4843</v>
      </c>
      <c r="EE98" s="131">
        <v>10047</v>
      </c>
      <c r="EF98" s="32">
        <f t="shared" si="92"/>
        <v>0.941700253069641</v>
      </c>
      <c r="EG98" s="9">
        <v>1</v>
      </c>
      <c r="EH98" s="94">
        <v>1</v>
      </c>
      <c r="EI98" s="19">
        <f t="shared" si="93"/>
        <v>9.3729496672602863E-5</v>
      </c>
      <c r="EJ98" s="9">
        <v>5061</v>
      </c>
      <c r="EK98" s="89">
        <v>10668</v>
      </c>
      <c r="EL98" s="127">
        <f t="shared" si="94"/>
        <v>0.99990627050332737</v>
      </c>
      <c r="EM98" s="66">
        <v>0</v>
      </c>
      <c r="EN98" s="130">
        <v>0</v>
      </c>
      <c r="EO98" s="22">
        <f t="shared" si="95"/>
        <v>0</v>
      </c>
      <c r="EP98" s="35">
        <v>5062</v>
      </c>
      <c r="EQ98" s="21">
        <v>10669</v>
      </c>
      <c r="ER98" s="68">
        <f t="shared" si="96"/>
        <v>1</v>
      </c>
    </row>
    <row r="99" spans="1:148" s="41" customFormat="1" ht="12" x14ac:dyDescent="0.25">
      <c r="A99" s="38">
        <v>260775</v>
      </c>
      <c r="B99" s="61"/>
      <c r="C99" s="39" t="s">
        <v>129</v>
      </c>
      <c r="D99" s="40" t="s">
        <v>3</v>
      </c>
      <c r="E99" s="38" t="s">
        <v>6</v>
      </c>
      <c r="F99" s="50">
        <v>27749</v>
      </c>
      <c r="G99" s="51">
        <v>8614</v>
      </c>
      <c r="H99" s="82">
        <v>18103</v>
      </c>
      <c r="I99" s="52">
        <f t="shared" si="50"/>
        <v>0.65238386968899775</v>
      </c>
      <c r="J99" s="5">
        <v>11501</v>
      </c>
      <c r="K99" s="18">
        <f t="shared" si="51"/>
        <v>0.63530906479589022</v>
      </c>
      <c r="L99" s="77">
        <v>6602</v>
      </c>
      <c r="M99" s="18">
        <f t="shared" si="52"/>
        <v>0.36469093520410983</v>
      </c>
      <c r="N99" s="35">
        <v>8504</v>
      </c>
      <c r="O99" s="21">
        <v>17857</v>
      </c>
      <c r="P99" s="22">
        <f t="shared" si="53"/>
        <v>0.98641109208418498</v>
      </c>
      <c r="Q99" s="85">
        <v>108</v>
      </c>
      <c r="R99" s="23">
        <v>244</v>
      </c>
      <c r="S99" s="24">
        <f t="shared" si="54"/>
        <v>1.347842898967022E-2</v>
      </c>
      <c r="T99" s="35">
        <v>2</v>
      </c>
      <c r="U99" s="71">
        <v>2</v>
      </c>
      <c r="V99" s="73">
        <f t="shared" si="55"/>
        <v>1.1047892614483787E-4</v>
      </c>
      <c r="W99" s="35">
        <v>0</v>
      </c>
      <c r="X99" s="71">
        <v>0</v>
      </c>
      <c r="Y99" s="22">
        <f t="shared" si="56"/>
        <v>0</v>
      </c>
      <c r="Z99" s="5">
        <v>4771</v>
      </c>
      <c r="AA99" s="89">
        <v>10270</v>
      </c>
      <c r="AB99" s="18">
        <f t="shared" si="57"/>
        <v>0.56730928575374251</v>
      </c>
      <c r="AC99" s="5">
        <v>437</v>
      </c>
      <c r="AD99" s="89">
        <v>875</v>
      </c>
      <c r="AE99" s="18">
        <f t="shared" si="58"/>
        <v>4.8334530188366566E-2</v>
      </c>
      <c r="AF99" s="5">
        <v>1261</v>
      </c>
      <c r="AG99" s="89">
        <v>3422</v>
      </c>
      <c r="AH99" s="18">
        <f t="shared" si="59"/>
        <v>0.1890294426338176</v>
      </c>
      <c r="AI99" s="89">
        <v>2145</v>
      </c>
      <c r="AJ99" s="89">
        <v>3536</v>
      </c>
      <c r="AK99" s="18">
        <f t="shared" si="60"/>
        <v>0.19532674142407336</v>
      </c>
      <c r="AL99" s="31">
        <v>6941</v>
      </c>
      <c r="AM99" s="91">
        <v>10491</v>
      </c>
      <c r="AN99" s="32">
        <f t="shared" si="61"/>
        <v>0.57951720709274701</v>
      </c>
      <c r="AO99" s="97">
        <v>5850</v>
      </c>
      <c r="AP99" s="33">
        <v>7612</v>
      </c>
      <c r="AQ99" s="32">
        <f t="shared" si="62"/>
        <v>0.42048279290725293</v>
      </c>
      <c r="AR99" s="17">
        <v>2471</v>
      </c>
      <c r="AS99" s="94">
        <v>3388</v>
      </c>
      <c r="AT99" s="19">
        <f t="shared" si="63"/>
        <v>0.18715130088935536</v>
      </c>
      <c r="AU99" s="17">
        <v>883</v>
      </c>
      <c r="AV99" s="94">
        <v>1050</v>
      </c>
      <c r="AW99" s="19">
        <f t="shared" si="64"/>
        <v>5.8001436226039885E-2</v>
      </c>
      <c r="AX99" s="17">
        <v>65</v>
      </c>
      <c r="AY99" s="94">
        <v>66</v>
      </c>
      <c r="AZ99" s="19">
        <f t="shared" si="65"/>
        <v>3.6458045627796496E-3</v>
      </c>
      <c r="BA99" s="17">
        <v>7423</v>
      </c>
      <c r="BB99" s="94">
        <v>13583</v>
      </c>
      <c r="BC99" s="19">
        <f t="shared" si="66"/>
        <v>0.75031762691266646</v>
      </c>
      <c r="BD99" s="17">
        <v>13</v>
      </c>
      <c r="BE99" s="94">
        <v>16</v>
      </c>
      <c r="BF99" s="19">
        <f t="shared" si="67"/>
        <v>8.8383140915870297E-4</v>
      </c>
      <c r="BG99" s="17">
        <v>0</v>
      </c>
      <c r="BH99" s="89">
        <v>0</v>
      </c>
      <c r="BI99" s="62">
        <f t="shared" si="68"/>
        <v>0</v>
      </c>
      <c r="BJ99" s="34">
        <v>0</v>
      </c>
      <c r="BK99" s="101">
        <v>0</v>
      </c>
      <c r="BL99" s="22">
        <f t="shared" si="69"/>
        <v>0</v>
      </c>
      <c r="BM99" s="35">
        <v>8614</v>
      </c>
      <c r="BN99" s="21">
        <v>18103</v>
      </c>
      <c r="BO99" s="22">
        <f t="shared" si="70"/>
        <v>1</v>
      </c>
      <c r="BP99" s="5">
        <v>1</v>
      </c>
      <c r="BQ99" s="106">
        <v>1</v>
      </c>
      <c r="BR99" s="103">
        <f t="shared" si="71"/>
        <v>5.5239463072418936E-5</v>
      </c>
      <c r="BS99" s="5">
        <v>8613</v>
      </c>
      <c r="BT99" s="108">
        <v>18102</v>
      </c>
      <c r="BU99" s="18">
        <f t="shared" si="72"/>
        <v>0.9999447605369276</v>
      </c>
      <c r="BV99" s="35">
        <v>1</v>
      </c>
      <c r="BW99" s="114">
        <v>3</v>
      </c>
      <c r="BX99" s="22">
        <f t="shared" si="73"/>
        <v>1.6571838921725681E-4</v>
      </c>
      <c r="BY99" s="35">
        <v>95</v>
      </c>
      <c r="BZ99" s="114">
        <v>225</v>
      </c>
      <c r="CA99" s="22">
        <f t="shared" si="74"/>
        <v>1.242887919129426E-2</v>
      </c>
      <c r="CB99" s="35">
        <v>0</v>
      </c>
      <c r="CC99" s="114">
        <v>0</v>
      </c>
      <c r="CD99" s="22">
        <f t="shared" si="75"/>
        <v>0</v>
      </c>
      <c r="CE99" s="35">
        <v>0</v>
      </c>
      <c r="CF99" s="114">
        <v>0</v>
      </c>
      <c r="CG99" s="22">
        <f t="shared" si="76"/>
        <v>0</v>
      </c>
      <c r="CH99" s="35">
        <v>0</v>
      </c>
      <c r="CI99" s="114">
        <v>0</v>
      </c>
      <c r="CJ99" s="22">
        <f t="shared" si="77"/>
        <v>0</v>
      </c>
      <c r="CK99" s="35">
        <v>102</v>
      </c>
      <c r="CL99" s="114">
        <v>154</v>
      </c>
      <c r="CM99" s="22">
        <f t="shared" si="78"/>
        <v>8.5068773131525156E-3</v>
      </c>
      <c r="CN99" s="35">
        <v>0</v>
      </c>
      <c r="CO99" s="114">
        <v>0</v>
      </c>
      <c r="CP99" s="22">
        <f t="shared" si="79"/>
        <v>0</v>
      </c>
      <c r="CQ99" s="35">
        <v>0</v>
      </c>
      <c r="CR99" s="114">
        <v>0</v>
      </c>
      <c r="CS99" s="22">
        <f t="shared" si="80"/>
        <v>0</v>
      </c>
      <c r="CT99" s="35">
        <v>0</v>
      </c>
      <c r="CU99" s="114">
        <v>0</v>
      </c>
      <c r="CV99" s="22">
        <f t="shared" si="81"/>
        <v>0</v>
      </c>
      <c r="CW99" s="35">
        <v>1</v>
      </c>
      <c r="CX99" s="114">
        <v>1</v>
      </c>
      <c r="CY99" s="22">
        <f t="shared" si="49"/>
        <v>1.1609008590666357E-4</v>
      </c>
      <c r="CZ99" s="35">
        <v>843</v>
      </c>
      <c r="DA99" s="114">
        <v>1557</v>
      </c>
      <c r="DB99" s="22">
        <f t="shared" si="82"/>
        <v>8.6007844003756287E-2</v>
      </c>
      <c r="DC99" s="35">
        <v>4</v>
      </c>
      <c r="DD99" s="114">
        <v>5</v>
      </c>
      <c r="DE99" s="22">
        <f t="shared" si="83"/>
        <v>2.7619731536209467E-4</v>
      </c>
      <c r="DF99" s="35">
        <v>0</v>
      </c>
      <c r="DG99" s="114">
        <v>0</v>
      </c>
      <c r="DH99" s="22">
        <f t="shared" si="84"/>
        <v>0</v>
      </c>
      <c r="DI99" s="35">
        <v>7568</v>
      </c>
      <c r="DJ99" s="114">
        <v>16158</v>
      </c>
      <c r="DK99" s="64">
        <f t="shared" si="85"/>
        <v>0.89255924432414513</v>
      </c>
      <c r="DL99" s="9">
        <v>1878</v>
      </c>
      <c r="DM99" s="124">
        <v>2272</v>
      </c>
      <c r="DN99" s="6">
        <f t="shared" si="86"/>
        <v>0.12550406010053583</v>
      </c>
      <c r="DO99" s="9">
        <v>1663</v>
      </c>
      <c r="DP99" s="124">
        <v>1861</v>
      </c>
      <c r="DQ99" s="6">
        <f t="shared" si="87"/>
        <v>0.10280064077777164</v>
      </c>
      <c r="DR99" s="9">
        <v>1723</v>
      </c>
      <c r="DS99" s="124">
        <v>2015</v>
      </c>
      <c r="DT99" s="134">
        <f t="shared" si="88"/>
        <v>0.11130751809092415</v>
      </c>
      <c r="DU99" s="9">
        <v>7393</v>
      </c>
      <c r="DV99" s="124">
        <v>10126</v>
      </c>
      <c r="DW99" s="6">
        <f t="shared" si="89"/>
        <v>0.55935480307131413</v>
      </c>
      <c r="DX99" s="9">
        <v>1587</v>
      </c>
      <c r="DY99" s="124">
        <v>1829</v>
      </c>
      <c r="DZ99" s="6">
        <f t="shared" si="90"/>
        <v>0.10103297795945423</v>
      </c>
      <c r="EA99" s="66">
        <v>1613</v>
      </c>
      <c r="EB99" s="130">
        <v>1743</v>
      </c>
      <c r="EC99" s="32">
        <f t="shared" si="91"/>
        <v>9.6282384135226204E-2</v>
      </c>
      <c r="ED99" s="66">
        <v>7814</v>
      </c>
      <c r="EE99" s="131">
        <v>16360</v>
      </c>
      <c r="EF99" s="32">
        <f t="shared" si="92"/>
        <v>0.90371761586477384</v>
      </c>
      <c r="EG99" s="9">
        <v>2</v>
      </c>
      <c r="EH99" s="94">
        <v>2</v>
      </c>
      <c r="EI99" s="19">
        <f t="shared" si="93"/>
        <v>1.1047892614483787E-4</v>
      </c>
      <c r="EJ99" s="9">
        <v>8612</v>
      </c>
      <c r="EK99" s="89">
        <v>18101</v>
      </c>
      <c r="EL99" s="127">
        <f t="shared" si="94"/>
        <v>0.9998895210738552</v>
      </c>
      <c r="EM99" s="66">
        <v>0</v>
      </c>
      <c r="EN99" s="130">
        <v>0</v>
      </c>
      <c r="EO99" s="22">
        <f t="shared" si="95"/>
        <v>0</v>
      </c>
      <c r="EP99" s="35">
        <v>8614</v>
      </c>
      <c r="EQ99" s="21">
        <v>18103</v>
      </c>
      <c r="ER99" s="68">
        <f t="shared" si="96"/>
        <v>1</v>
      </c>
    </row>
    <row r="100" spans="1:148" s="41" customFormat="1" ht="12" x14ac:dyDescent="0.25">
      <c r="A100" s="38">
        <v>260780</v>
      </c>
      <c r="B100" s="61"/>
      <c r="C100" s="39" t="s">
        <v>130</v>
      </c>
      <c r="D100" s="40" t="s">
        <v>12</v>
      </c>
      <c r="E100" s="38" t="s">
        <v>8</v>
      </c>
      <c r="F100" s="50">
        <v>16554</v>
      </c>
      <c r="G100" s="51">
        <v>4482</v>
      </c>
      <c r="H100" s="82">
        <v>10965</v>
      </c>
      <c r="I100" s="52">
        <f t="shared" si="50"/>
        <v>0.66237767306995288</v>
      </c>
      <c r="J100" s="5">
        <v>6142</v>
      </c>
      <c r="K100" s="18">
        <f t="shared" si="51"/>
        <v>0.5601459188326493</v>
      </c>
      <c r="L100" s="77">
        <v>4823</v>
      </c>
      <c r="M100" s="18">
        <f t="shared" si="52"/>
        <v>0.43985408116735064</v>
      </c>
      <c r="N100" s="35">
        <v>3546</v>
      </c>
      <c r="O100" s="21">
        <v>8556</v>
      </c>
      <c r="P100" s="22">
        <f t="shared" si="53"/>
        <v>0.78030095759233931</v>
      </c>
      <c r="Q100" s="85">
        <v>936</v>
      </c>
      <c r="R100" s="23">
        <v>2409</v>
      </c>
      <c r="S100" s="24">
        <f t="shared" si="54"/>
        <v>0.21969904240766075</v>
      </c>
      <c r="T100" s="35">
        <v>0</v>
      </c>
      <c r="U100" s="71">
        <v>0</v>
      </c>
      <c r="V100" s="73">
        <f t="shared" si="55"/>
        <v>0</v>
      </c>
      <c r="W100" s="35">
        <v>0</v>
      </c>
      <c r="X100" s="71">
        <v>0</v>
      </c>
      <c r="Y100" s="22">
        <f t="shared" si="56"/>
        <v>0</v>
      </c>
      <c r="Z100" s="5">
        <v>1840</v>
      </c>
      <c r="AA100" s="89">
        <v>4474</v>
      </c>
      <c r="AB100" s="18">
        <f t="shared" si="57"/>
        <v>0.40802553579571366</v>
      </c>
      <c r="AC100" s="5">
        <v>420</v>
      </c>
      <c r="AD100" s="89">
        <v>1078</v>
      </c>
      <c r="AE100" s="18">
        <f t="shared" si="58"/>
        <v>9.8312813497492019E-2</v>
      </c>
      <c r="AF100" s="5">
        <v>908</v>
      </c>
      <c r="AG100" s="89">
        <v>2818</v>
      </c>
      <c r="AH100" s="18">
        <f t="shared" si="59"/>
        <v>0.256999544003648</v>
      </c>
      <c r="AI100" s="89">
        <v>1314</v>
      </c>
      <c r="AJ100" s="89">
        <v>2595</v>
      </c>
      <c r="AK100" s="18">
        <f t="shared" si="60"/>
        <v>0.23666210670314639</v>
      </c>
      <c r="AL100" s="31">
        <v>3752</v>
      </c>
      <c r="AM100" s="91">
        <v>6044</v>
      </c>
      <c r="AN100" s="32">
        <f t="shared" si="61"/>
        <v>0.55120839033287738</v>
      </c>
      <c r="AO100" s="97">
        <v>3406</v>
      </c>
      <c r="AP100" s="33">
        <v>4921</v>
      </c>
      <c r="AQ100" s="32">
        <f t="shared" si="62"/>
        <v>0.44879160966712267</v>
      </c>
      <c r="AR100" s="17">
        <v>1029</v>
      </c>
      <c r="AS100" s="94">
        <v>1356</v>
      </c>
      <c r="AT100" s="19">
        <f t="shared" si="63"/>
        <v>0.12366621067031464</v>
      </c>
      <c r="AU100" s="17">
        <v>706</v>
      </c>
      <c r="AV100" s="94">
        <v>866</v>
      </c>
      <c r="AW100" s="19">
        <f t="shared" si="64"/>
        <v>7.8978568171454627E-2</v>
      </c>
      <c r="AX100" s="17">
        <v>29</v>
      </c>
      <c r="AY100" s="94">
        <v>30</v>
      </c>
      <c r="AZ100" s="19">
        <f t="shared" si="65"/>
        <v>2.7359781121751026E-3</v>
      </c>
      <c r="BA100" s="17">
        <v>4055</v>
      </c>
      <c r="BB100" s="94">
        <v>8709</v>
      </c>
      <c r="BC100" s="19">
        <f t="shared" si="66"/>
        <v>0.79425444596443229</v>
      </c>
      <c r="BD100" s="17">
        <v>4</v>
      </c>
      <c r="BE100" s="94">
        <v>4</v>
      </c>
      <c r="BF100" s="19">
        <f t="shared" si="67"/>
        <v>3.6479708162334701E-4</v>
      </c>
      <c r="BG100" s="17">
        <v>0</v>
      </c>
      <c r="BH100" s="89">
        <v>0</v>
      </c>
      <c r="BI100" s="62">
        <f t="shared" si="68"/>
        <v>0</v>
      </c>
      <c r="BJ100" s="34">
        <v>0</v>
      </c>
      <c r="BK100" s="101">
        <v>0</v>
      </c>
      <c r="BL100" s="22">
        <f t="shared" si="69"/>
        <v>0</v>
      </c>
      <c r="BM100" s="35">
        <v>4482</v>
      </c>
      <c r="BN100" s="21">
        <v>10965</v>
      </c>
      <c r="BO100" s="22">
        <f t="shared" si="70"/>
        <v>1</v>
      </c>
      <c r="BP100" s="5">
        <v>4</v>
      </c>
      <c r="BQ100" s="106">
        <v>4</v>
      </c>
      <c r="BR100" s="103">
        <f t="shared" si="71"/>
        <v>3.6479708162334701E-4</v>
      </c>
      <c r="BS100" s="5">
        <v>4478</v>
      </c>
      <c r="BT100" s="108">
        <v>10961</v>
      </c>
      <c r="BU100" s="18">
        <f t="shared" si="72"/>
        <v>0.9996352029183766</v>
      </c>
      <c r="BV100" s="35">
        <v>31</v>
      </c>
      <c r="BW100" s="114">
        <v>62</v>
      </c>
      <c r="BX100" s="22">
        <f t="shared" si="73"/>
        <v>5.6543547651618786E-3</v>
      </c>
      <c r="BY100" s="35">
        <v>45</v>
      </c>
      <c r="BZ100" s="114">
        <v>105</v>
      </c>
      <c r="CA100" s="22">
        <f t="shared" si="74"/>
        <v>9.575923392612859E-3</v>
      </c>
      <c r="CB100" s="35">
        <v>43</v>
      </c>
      <c r="CC100" s="114">
        <v>109</v>
      </c>
      <c r="CD100" s="22">
        <f t="shared" si="75"/>
        <v>9.940720474236206E-3</v>
      </c>
      <c r="CE100" s="35">
        <v>0</v>
      </c>
      <c r="CF100" s="114">
        <v>0</v>
      </c>
      <c r="CG100" s="22">
        <f t="shared" si="76"/>
        <v>0</v>
      </c>
      <c r="CH100" s="35">
        <v>0</v>
      </c>
      <c r="CI100" s="114">
        <v>0</v>
      </c>
      <c r="CJ100" s="22">
        <f t="shared" si="77"/>
        <v>0</v>
      </c>
      <c r="CK100" s="35">
        <v>31</v>
      </c>
      <c r="CL100" s="114">
        <v>60</v>
      </c>
      <c r="CM100" s="22">
        <f t="shared" si="78"/>
        <v>5.4719562243502051E-3</v>
      </c>
      <c r="CN100" s="35">
        <v>0</v>
      </c>
      <c r="CO100" s="114">
        <v>0</v>
      </c>
      <c r="CP100" s="22">
        <f t="shared" si="79"/>
        <v>0</v>
      </c>
      <c r="CQ100" s="35">
        <v>1</v>
      </c>
      <c r="CR100" s="114">
        <v>1</v>
      </c>
      <c r="CS100" s="22">
        <f t="shared" si="80"/>
        <v>9.1199270405836752E-5</v>
      </c>
      <c r="CT100" s="35">
        <v>0</v>
      </c>
      <c r="CU100" s="114">
        <v>0</v>
      </c>
      <c r="CV100" s="22">
        <f t="shared" si="81"/>
        <v>0</v>
      </c>
      <c r="CW100" s="35">
        <v>8</v>
      </c>
      <c r="CX100" s="114">
        <v>10</v>
      </c>
      <c r="CY100" s="22">
        <f t="shared" si="49"/>
        <v>2.2311468094600626E-3</v>
      </c>
      <c r="CZ100" s="35">
        <v>1</v>
      </c>
      <c r="DA100" s="114">
        <v>2</v>
      </c>
      <c r="DB100" s="22">
        <f t="shared" si="82"/>
        <v>1.823985408116735E-4</v>
      </c>
      <c r="DC100" s="35">
        <v>27</v>
      </c>
      <c r="DD100" s="114">
        <v>81</v>
      </c>
      <c r="DE100" s="22">
        <f t="shared" si="83"/>
        <v>7.3871409028727769E-3</v>
      </c>
      <c r="DF100" s="35">
        <v>0</v>
      </c>
      <c r="DG100" s="114">
        <v>0</v>
      </c>
      <c r="DH100" s="22">
        <f t="shared" si="84"/>
        <v>0</v>
      </c>
      <c r="DI100" s="35">
        <v>4295</v>
      </c>
      <c r="DJ100" s="114">
        <v>10535</v>
      </c>
      <c r="DK100" s="64">
        <f t="shared" si="85"/>
        <v>0.96078431372549022</v>
      </c>
      <c r="DL100" s="9">
        <v>938</v>
      </c>
      <c r="DM100" s="124">
        <v>1110</v>
      </c>
      <c r="DN100" s="6">
        <f t="shared" si="86"/>
        <v>0.10123119015047879</v>
      </c>
      <c r="DO100" s="9">
        <v>927</v>
      </c>
      <c r="DP100" s="124">
        <v>1076</v>
      </c>
      <c r="DQ100" s="6">
        <f t="shared" si="87"/>
        <v>9.8130414956680345E-2</v>
      </c>
      <c r="DR100" s="9">
        <v>1093</v>
      </c>
      <c r="DS100" s="124">
        <v>1332</v>
      </c>
      <c r="DT100" s="134">
        <f t="shared" si="88"/>
        <v>0.12147742818057455</v>
      </c>
      <c r="DU100" s="9">
        <v>3948</v>
      </c>
      <c r="DV100" s="124">
        <v>6396</v>
      </c>
      <c r="DW100" s="6">
        <f t="shared" si="89"/>
        <v>0.58331053351573192</v>
      </c>
      <c r="DX100" s="9">
        <v>865</v>
      </c>
      <c r="DY100" s="124">
        <v>1051</v>
      </c>
      <c r="DZ100" s="6">
        <f t="shared" si="90"/>
        <v>9.5850433196534426E-2</v>
      </c>
      <c r="EA100" s="66">
        <v>574</v>
      </c>
      <c r="EB100" s="130">
        <v>607</v>
      </c>
      <c r="EC100" s="32">
        <f t="shared" si="91"/>
        <v>5.5357957136342908E-2</v>
      </c>
      <c r="ED100" s="66">
        <v>4264</v>
      </c>
      <c r="EE100" s="131">
        <v>10358</v>
      </c>
      <c r="EF100" s="32">
        <f t="shared" si="92"/>
        <v>0.94464204286365705</v>
      </c>
      <c r="EG100" s="9">
        <v>0</v>
      </c>
      <c r="EH100" s="94">
        <v>0</v>
      </c>
      <c r="EI100" s="19">
        <f t="shared" si="93"/>
        <v>0</v>
      </c>
      <c r="EJ100" s="9">
        <v>4482</v>
      </c>
      <c r="EK100" s="89">
        <v>10965</v>
      </c>
      <c r="EL100" s="127">
        <f t="shared" si="94"/>
        <v>1</v>
      </c>
      <c r="EM100" s="66">
        <v>0</v>
      </c>
      <c r="EN100" s="130">
        <v>0</v>
      </c>
      <c r="EO100" s="22">
        <f t="shared" si="95"/>
        <v>0</v>
      </c>
      <c r="EP100" s="35">
        <v>4482</v>
      </c>
      <c r="EQ100" s="21">
        <v>10965</v>
      </c>
      <c r="ER100" s="68">
        <f t="shared" si="96"/>
        <v>1</v>
      </c>
    </row>
    <row r="101" spans="1:148" s="41" customFormat="1" ht="12" x14ac:dyDescent="0.25">
      <c r="A101" s="38">
        <v>260790</v>
      </c>
      <c r="B101" s="61"/>
      <c r="C101" s="39" t="s">
        <v>131</v>
      </c>
      <c r="D101" s="40" t="s">
        <v>3</v>
      </c>
      <c r="E101" s="38" t="s">
        <v>17</v>
      </c>
      <c r="F101" s="50">
        <v>644037</v>
      </c>
      <c r="G101" s="51">
        <v>180780</v>
      </c>
      <c r="H101" s="82">
        <v>359717</v>
      </c>
      <c r="I101" s="52">
        <f t="shared" si="50"/>
        <v>0.55853468046090515</v>
      </c>
      <c r="J101" s="5">
        <v>201617</v>
      </c>
      <c r="K101" s="18">
        <f t="shared" si="51"/>
        <v>0.56048782793140162</v>
      </c>
      <c r="L101" s="77">
        <v>158100</v>
      </c>
      <c r="M101" s="18">
        <f t="shared" si="52"/>
        <v>0.43951217206859838</v>
      </c>
      <c r="N101" s="35">
        <v>178005</v>
      </c>
      <c r="O101" s="21">
        <v>354562</v>
      </c>
      <c r="P101" s="22">
        <f t="shared" si="53"/>
        <v>0.98566929002521431</v>
      </c>
      <c r="Q101" s="85">
        <v>2213</v>
      </c>
      <c r="R101" s="23">
        <v>4568</v>
      </c>
      <c r="S101" s="24">
        <f t="shared" si="54"/>
        <v>1.2698871612962412E-2</v>
      </c>
      <c r="T101" s="35">
        <v>548</v>
      </c>
      <c r="U101" s="71">
        <v>561</v>
      </c>
      <c r="V101" s="73">
        <f t="shared" si="55"/>
        <v>1.5595593202434137E-3</v>
      </c>
      <c r="W101" s="35">
        <v>14</v>
      </c>
      <c r="X101" s="71">
        <v>26</v>
      </c>
      <c r="Y101" s="22">
        <f t="shared" si="56"/>
        <v>7.2279041579908655E-5</v>
      </c>
      <c r="Z101" s="5">
        <v>74667</v>
      </c>
      <c r="AA101" s="89">
        <v>158116</v>
      </c>
      <c r="AB101" s="18">
        <f t="shared" si="57"/>
        <v>0.43955665147880141</v>
      </c>
      <c r="AC101" s="5">
        <v>17624</v>
      </c>
      <c r="AD101" s="89">
        <v>38117</v>
      </c>
      <c r="AE101" s="18">
        <f t="shared" si="58"/>
        <v>0.10596385491928377</v>
      </c>
      <c r="AF101" s="5">
        <v>32036</v>
      </c>
      <c r="AG101" s="89">
        <v>79190</v>
      </c>
      <c r="AH101" s="18">
        <f t="shared" si="59"/>
        <v>0.22014528087357563</v>
      </c>
      <c r="AI101" s="89">
        <v>56453</v>
      </c>
      <c r="AJ101" s="89">
        <v>84294</v>
      </c>
      <c r="AK101" s="18">
        <f t="shared" si="60"/>
        <v>0.23433421272833921</v>
      </c>
      <c r="AL101" s="31">
        <v>148804</v>
      </c>
      <c r="AM101" s="91">
        <v>222081</v>
      </c>
      <c r="AN101" s="32">
        <f t="shared" si="61"/>
        <v>0.61737699358106513</v>
      </c>
      <c r="AO101" s="97">
        <v>109030</v>
      </c>
      <c r="AP101" s="33">
        <v>137636</v>
      </c>
      <c r="AQ101" s="32">
        <f t="shared" si="62"/>
        <v>0.38262300641893487</v>
      </c>
      <c r="AR101" s="17">
        <v>67992</v>
      </c>
      <c r="AS101" s="94">
        <v>93679</v>
      </c>
      <c r="AT101" s="19">
        <f t="shared" si="63"/>
        <v>0.26042416677554858</v>
      </c>
      <c r="AU101" s="17">
        <v>20379</v>
      </c>
      <c r="AV101" s="94">
        <v>23747</v>
      </c>
      <c r="AW101" s="19">
        <f t="shared" si="64"/>
        <v>6.6015784630695795E-2</v>
      </c>
      <c r="AX101" s="17">
        <v>2112</v>
      </c>
      <c r="AY101" s="94">
        <v>2341</v>
      </c>
      <c r="AZ101" s="19">
        <f t="shared" si="65"/>
        <v>6.5078937053294674E-3</v>
      </c>
      <c r="BA101" s="17">
        <v>141480</v>
      </c>
      <c r="BB101" s="94">
        <v>239645</v>
      </c>
      <c r="BC101" s="19">
        <f t="shared" si="66"/>
        <v>0.66620426613143113</v>
      </c>
      <c r="BD101" s="17">
        <v>272</v>
      </c>
      <c r="BE101" s="94">
        <v>296</v>
      </c>
      <c r="BF101" s="19">
        <f t="shared" si="67"/>
        <v>8.2286908875588312E-4</v>
      </c>
      <c r="BG101" s="17">
        <v>9</v>
      </c>
      <c r="BH101" s="89">
        <v>9</v>
      </c>
      <c r="BI101" s="62">
        <f t="shared" si="68"/>
        <v>2.5019668239199149E-5</v>
      </c>
      <c r="BJ101" s="34">
        <v>11</v>
      </c>
      <c r="BK101" s="101">
        <v>19</v>
      </c>
      <c r="BL101" s="22">
        <f t="shared" si="69"/>
        <v>5.2819299616087092E-5</v>
      </c>
      <c r="BM101" s="35">
        <v>180769</v>
      </c>
      <c r="BN101" s="21">
        <v>359698</v>
      </c>
      <c r="BO101" s="22">
        <f t="shared" si="70"/>
        <v>0.99994718070038391</v>
      </c>
      <c r="BP101" s="5">
        <v>2</v>
      </c>
      <c r="BQ101" s="106">
        <v>3</v>
      </c>
      <c r="BR101" s="103">
        <f t="shared" si="71"/>
        <v>8.339889413066382E-6</v>
      </c>
      <c r="BS101" s="5">
        <v>180778</v>
      </c>
      <c r="BT101" s="108">
        <v>359714</v>
      </c>
      <c r="BU101" s="18">
        <f t="shared" si="72"/>
        <v>0.99999166011058693</v>
      </c>
      <c r="BV101" s="35">
        <v>167</v>
      </c>
      <c r="BW101" s="114">
        <v>341</v>
      </c>
      <c r="BX101" s="22">
        <f t="shared" si="73"/>
        <v>9.4796742995187887E-4</v>
      </c>
      <c r="BY101" s="35">
        <v>336</v>
      </c>
      <c r="BZ101" s="114">
        <v>652</v>
      </c>
      <c r="CA101" s="22">
        <f t="shared" si="74"/>
        <v>1.8125359657730938E-3</v>
      </c>
      <c r="CB101" s="35">
        <v>33</v>
      </c>
      <c r="CC101" s="114">
        <v>55</v>
      </c>
      <c r="CD101" s="22">
        <f t="shared" si="75"/>
        <v>1.5289797257288368E-4</v>
      </c>
      <c r="CE101" s="35">
        <v>0</v>
      </c>
      <c r="CF101" s="114">
        <v>0</v>
      </c>
      <c r="CG101" s="22">
        <f t="shared" si="76"/>
        <v>0</v>
      </c>
      <c r="CH101" s="35">
        <v>0</v>
      </c>
      <c r="CI101" s="114">
        <v>0</v>
      </c>
      <c r="CJ101" s="22">
        <f t="shared" si="77"/>
        <v>0</v>
      </c>
      <c r="CK101" s="35">
        <v>6935</v>
      </c>
      <c r="CL101" s="114">
        <v>9424</v>
      </c>
      <c r="CM101" s="22">
        <f t="shared" si="78"/>
        <v>2.6198372609579197E-2</v>
      </c>
      <c r="CN101" s="35">
        <v>1</v>
      </c>
      <c r="CO101" s="114">
        <v>2</v>
      </c>
      <c r="CP101" s="22">
        <f t="shared" si="79"/>
        <v>5.5599262753775883E-6</v>
      </c>
      <c r="CQ101" s="35">
        <v>43</v>
      </c>
      <c r="CR101" s="114">
        <v>47</v>
      </c>
      <c r="CS101" s="22">
        <f t="shared" si="80"/>
        <v>1.1953841492061815E-4</v>
      </c>
      <c r="CT101" s="35">
        <v>1</v>
      </c>
      <c r="CU101" s="114">
        <v>1</v>
      </c>
      <c r="CV101" s="22">
        <f t="shared" si="81"/>
        <v>2.7799631376887941E-6</v>
      </c>
      <c r="CW101" s="35">
        <v>24</v>
      </c>
      <c r="CX101" s="114">
        <v>36</v>
      </c>
      <c r="CY101" s="22">
        <f t="shared" si="49"/>
        <v>1.9913707268503152E-4</v>
      </c>
      <c r="CZ101" s="35">
        <v>152</v>
      </c>
      <c r="DA101" s="114">
        <v>278</v>
      </c>
      <c r="DB101" s="22">
        <f t="shared" si="82"/>
        <v>7.7282975227748482E-4</v>
      </c>
      <c r="DC101" s="35">
        <v>63</v>
      </c>
      <c r="DD101" s="114">
        <v>154</v>
      </c>
      <c r="DE101" s="22">
        <f t="shared" si="83"/>
        <v>4.2811432320407429E-4</v>
      </c>
      <c r="DF101" s="35">
        <v>32</v>
      </c>
      <c r="DG101" s="114">
        <v>58</v>
      </c>
      <c r="DH101" s="22">
        <f t="shared" si="84"/>
        <v>1.6123786198595007E-4</v>
      </c>
      <c r="DI101" s="35">
        <v>172987</v>
      </c>
      <c r="DJ101" s="114">
        <v>348656</v>
      </c>
      <c r="DK101" s="64">
        <f t="shared" si="85"/>
        <v>0.96925082773402427</v>
      </c>
      <c r="DL101" s="9">
        <v>32714</v>
      </c>
      <c r="DM101" s="124">
        <v>38625</v>
      </c>
      <c r="DN101" s="6">
        <f t="shared" si="86"/>
        <v>0.10737607619322968</v>
      </c>
      <c r="DO101" s="9">
        <v>31677</v>
      </c>
      <c r="DP101" s="124">
        <v>36250</v>
      </c>
      <c r="DQ101" s="6">
        <f t="shared" si="87"/>
        <v>0.10077366374121879</v>
      </c>
      <c r="DR101" s="9">
        <v>35684</v>
      </c>
      <c r="DS101" s="124">
        <v>42145</v>
      </c>
      <c r="DT101" s="134">
        <f t="shared" si="88"/>
        <v>0.11716154643789424</v>
      </c>
      <c r="DU101" s="9">
        <v>143210</v>
      </c>
      <c r="DV101" s="124">
        <v>189327</v>
      </c>
      <c r="DW101" s="6">
        <f t="shared" si="89"/>
        <v>0.5263220809692063</v>
      </c>
      <c r="DX101" s="9">
        <v>47406</v>
      </c>
      <c r="DY101" s="124">
        <v>53369</v>
      </c>
      <c r="DZ101" s="6">
        <f t="shared" si="90"/>
        <v>0.14836385269531327</v>
      </c>
      <c r="EA101" s="66">
        <v>35177</v>
      </c>
      <c r="EB101" s="130">
        <v>37652</v>
      </c>
      <c r="EC101" s="32">
        <f t="shared" si="91"/>
        <v>0.10467117206025849</v>
      </c>
      <c r="ED101" s="66">
        <v>164698</v>
      </c>
      <c r="EE101" s="131">
        <v>322063</v>
      </c>
      <c r="EF101" s="32">
        <f t="shared" si="92"/>
        <v>0.89532326801346618</v>
      </c>
      <c r="EG101" s="9">
        <v>548</v>
      </c>
      <c r="EH101" s="94">
        <v>561</v>
      </c>
      <c r="EI101" s="19">
        <f t="shared" si="93"/>
        <v>1.5595593202434137E-3</v>
      </c>
      <c r="EJ101" s="9">
        <v>180232</v>
      </c>
      <c r="EK101" s="89">
        <v>359156</v>
      </c>
      <c r="EL101" s="127">
        <f t="shared" si="94"/>
        <v>0.99844044067975657</v>
      </c>
      <c r="EM101" s="66">
        <v>0</v>
      </c>
      <c r="EN101" s="130">
        <v>0</v>
      </c>
      <c r="EO101" s="22">
        <f t="shared" si="95"/>
        <v>0</v>
      </c>
      <c r="EP101" s="35">
        <v>180780</v>
      </c>
      <c r="EQ101" s="21">
        <v>359717</v>
      </c>
      <c r="ER101" s="68">
        <f t="shared" si="96"/>
        <v>1</v>
      </c>
    </row>
    <row r="102" spans="1:148" s="41" customFormat="1" ht="12" x14ac:dyDescent="0.25">
      <c r="A102" s="38">
        <v>260795</v>
      </c>
      <c r="B102" s="61"/>
      <c r="C102" s="39" t="s">
        <v>132</v>
      </c>
      <c r="D102" s="40" t="s">
        <v>10</v>
      </c>
      <c r="E102" s="38" t="s">
        <v>8</v>
      </c>
      <c r="F102" s="50">
        <v>10247</v>
      </c>
      <c r="G102" s="51">
        <v>3998</v>
      </c>
      <c r="H102" s="82">
        <v>7957</v>
      </c>
      <c r="I102" s="52">
        <f t="shared" si="50"/>
        <v>0.77651995706060306</v>
      </c>
      <c r="J102" s="5">
        <v>5778</v>
      </c>
      <c r="K102" s="18">
        <f t="shared" si="51"/>
        <v>0.72615307276611785</v>
      </c>
      <c r="L102" s="77">
        <v>2179</v>
      </c>
      <c r="M102" s="18">
        <f t="shared" si="52"/>
        <v>0.2738469272338821</v>
      </c>
      <c r="N102" s="35">
        <v>2412</v>
      </c>
      <c r="O102" s="21">
        <v>4763</v>
      </c>
      <c r="P102" s="22">
        <f t="shared" si="53"/>
        <v>0.59859243433454823</v>
      </c>
      <c r="Q102" s="85">
        <v>1584</v>
      </c>
      <c r="R102" s="23">
        <v>3188</v>
      </c>
      <c r="S102" s="24">
        <f t="shared" si="54"/>
        <v>0.40065351263038834</v>
      </c>
      <c r="T102" s="35">
        <v>1</v>
      </c>
      <c r="U102" s="71">
        <v>1</v>
      </c>
      <c r="V102" s="73">
        <f t="shared" si="55"/>
        <v>1.2567550584391103E-4</v>
      </c>
      <c r="W102" s="35">
        <v>1</v>
      </c>
      <c r="X102" s="71">
        <v>5</v>
      </c>
      <c r="Y102" s="22">
        <f t="shared" si="56"/>
        <v>6.2837752921955506E-4</v>
      </c>
      <c r="Z102" s="5">
        <v>2406</v>
      </c>
      <c r="AA102" s="89">
        <v>5071</v>
      </c>
      <c r="AB102" s="18">
        <f t="shared" si="57"/>
        <v>0.63730049013447276</v>
      </c>
      <c r="AC102" s="5">
        <v>145</v>
      </c>
      <c r="AD102" s="89">
        <v>365</v>
      </c>
      <c r="AE102" s="18">
        <f t="shared" si="58"/>
        <v>4.5871559633027525E-2</v>
      </c>
      <c r="AF102" s="5">
        <v>486</v>
      </c>
      <c r="AG102" s="89">
        <v>1202</v>
      </c>
      <c r="AH102" s="18">
        <f t="shared" si="59"/>
        <v>0.15106195802438105</v>
      </c>
      <c r="AI102" s="89">
        <v>961</v>
      </c>
      <c r="AJ102" s="89">
        <v>1319</v>
      </c>
      <c r="AK102" s="18">
        <f t="shared" si="60"/>
        <v>0.16576599220811863</v>
      </c>
      <c r="AL102" s="31">
        <v>3045</v>
      </c>
      <c r="AM102" s="91">
        <v>4607</v>
      </c>
      <c r="AN102" s="32">
        <f t="shared" si="61"/>
        <v>0.57898705542289808</v>
      </c>
      <c r="AO102" s="97">
        <v>2677</v>
      </c>
      <c r="AP102" s="33">
        <v>3350</v>
      </c>
      <c r="AQ102" s="32">
        <f t="shared" si="62"/>
        <v>0.42101294457710192</v>
      </c>
      <c r="AR102" s="17">
        <v>1835</v>
      </c>
      <c r="AS102" s="94">
        <v>2591</v>
      </c>
      <c r="AT102" s="19">
        <f t="shared" si="63"/>
        <v>0.32562523564157347</v>
      </c>
      <c r="AU102" s="17">
        <v>225</v>
      </c>
      <c r="AV102" s="94">
        <v>237</v>
      </c>
      <c r="AW102" s="19">
        <f t="shared" si="64"/>
        <v>2.9785094885006913E-2</v>
      </c>
      <c r="AX102" s="17">
        <v>43</v>
      </c>
      <c r="AY102" s="94">
        <v>50</v>
      </c>
      <c r="AZ102" s="19">
        <f t="shared" si="65"/>
        <v>6.2837752921955509E-3</v>
      </c>
      <c r="BA102" s="17">
        <v>3124</v>
      </c>
      <c r="BB102" s="94">
        <v>5075</v>
      </c>
      <c r="BC102" s="19">
        <f t="shared" si="66"/>
        <v>0.63780319215784842</v>
      </c>
      <c r="BD102" s="17">
        <v>4</v>
      </c>
      <c r="BE102" s="94">
        <v>4</v>
      </c>
      <c r="BF102" s="19">
        <f t="shared" si="67"/>
        <v>5.0270202337564414E-4</v>
      </c>
      <c r="BG102" s="17">
        <v>0</v>
      </c>
      <c r="BH102" s="89">
        <v>0</v>
      </c>
      <c r="BI102" s="62">
        <f t="shared" si="68"/>
        <v>0</v>
      </c>
      <c r="BJ102" s="34">
        <v>0</v>
      </c>
      <c r="BK102" s="101">
        <v>0</v>
      </c>
      <c r="BL102" s="22">
        <f t="shared" si="69"/>
        <v>0</v>
      </c>
      <c r="BM102" s="35">
        <v>3998</v>
      </c>
      <c r="BN102" s="21">
        <v>7957</v>
      </c>
      <c r="BO102" s="22">
        <f t="shared" si="70"/>
        <v>1</v>
      </c>
      <c r="BP102" s="5">
        <v>0</v>
      </c>
      <c r="BQ102" s="106">
        <v>0</v>
      </c>
      <c r="BR102" s="103">
        <f t="shared" si="71"/>
        <v>0</v>
      </c>
      <c r="BS102" s="5">
        <v>3998</v>
      </c>
      <c r="BT102" s="108">
        <v>7957</v>
      </c>
      <c r="BU102" s="18">
        <f t="shared" si="72"/>
        <v>1</v>
      </c>
      <c r="BV102" s="35">
        <v>0</v>
      </c>
      <c r="BW102" s="114">
        <v>0</v>
      </c>
      <c r="BX102" s="22">
        <f t="shared" si="73"/>
        <v>0</v>
      </c>
      <c r="BY102" s="35">
        <v>82</v>
      </c>
      <c r="BZ102" s="114">
        <v>181</v>
      </c>
      <c r="CA102" s="22">
        <f t="shared" si="74"/>
        <v>2.2747266557747895E-2</v>
      </c>
      <c r="CB102" s="35">
        <v>29</v>
      </c>
      <c r="CC102" s="114">
        <v>67</v>
      </c>
      <c r="CD102" s="22">
        <f t="shared" si="75"/>
        <v>8.420258891542038E-3</v>
      </c>
      <c r="CE102" s="35">
        <v>0</v>
      </c>
      <c r="CF102" s="114">
        <v>0</v>
      </c>
      <c r="CG102" s="22">
        <f t="shared" si="76"/>
        <v>0</v>
      </c>
      <c r="CH102" s="35">
        <v>0</v>
      </c>
      <c r="CI102" s="114">
        <v>0</v>
      </c>
      <c r="CJ102" s="22">
        <f t="shared" si="77"/>
        <v>0</v>
      </c>
      <c r="CK102" s="35">
        <v>64</v>
      </c>
      <c r="CL102" s="114">
        <v>87</v>
      </c>
      <c r="CM102" s="22">
        <f t="shared" si="78"/>
        <v>1.0933769008420259E-2</v>
      </c>
      <c r="CN102" s="35">
        <v>0</v>
      </c>
      <c r="CO102" s="114">
        <v>0</v>
      </c>
      <c r="CP102" s="22">
        <f t="shared" si="79"/>
        <v>0</v>
      </c>
      <c r="CQ102" s="35">
        <v>3</v>
      </c>
      <c r="CR102" s="114">
        <v>3</v>
      </c>
      <c r="CS102" s="22">
        <f t="shared" si="80"/>
        <v>3.7702651753173305E-4</v>
      </c>
      <c r="CT102" s="35">
        <v>0</v>
      </c>
      <c r="CU102" s="114">
        <v>0</v>
      </c>
      <c r="CV102" s="22">
        <f t="shared" si="81"/>
        <v>0</v>
      </c>
      <c r="CW102" s="35">
        <v>0</v>
      </c>
      <c r="CX102" s="114">
        <v>0</v>
      </c>
      <c r="CY102" s="22">
        <f t="shared" si="49"/>
        <v>0</v>
      </c>
      <c r="CZ102" s="35">
        <v>6</v>
      </c>
      <c r="DA102" s="114">
        <v>6</v>
      </c>
      <c r="DB102" s="22">
        <f t="shared" si="82"/>
        <v>7.540530350634661E-4</v>
      </c>
      <c r="DC102" s="35">
        <v>3</v>
      </c>
      <c r="DD102" s="114">
        <v>6</v>
      </c>
      <c r="DE102" s="22">
        <f t="shared" si="83"/>
        <v>7.540530350634661E-4</v>
      </c>
      <c r="DF102" s="35">
        <v>18</v>
      </c>
      <c r="DG102" s="114">
        <v>33</v>
      </c>
      <c r="DH102" s="22">
        <f t="shared" si="84"/>
        <v>4.1472916928490637E-3</v>
      </c>
      <c r="DI102" s="35">
        <v>3793</v>
      </c>
      <c r="DJ102" s="114">
        <v>7574</v>
      </c>
      <c r="DK102" s="64">
        <f t="shared" si="85"/>
        <v>0.95186628126178208</v>
      </c>
      <c r="DL102" s="9">
        <v>838</v>
      </c>
      <c r="DM102" s="124">
        <v>1008</v>
      </c>
      <c r="DN102" s="6">
        <f t="shared" si="86"/>
        <v>0.1266809098906623</v>
      </c>
      <c r="DO102" s="9">
        <v>700</v>
      </c>
      <c r="DP102" s="124">
        <v>798</v>
      </c>
      <c r="DQ102" s="6">
        <f t="shared" si="87"/>
        <v>0.100289053663441</v>
      </c>
      <c r="DR102" s="9">
        <v>773</v>
      </c>
      <c r="DS102" s="124">
        <v>928</v>
      </c>
      <c r="DT102" s="134">
        <f t="shared" si="88"/>
        <v>0.11662686942314943</v>
      </c>
      <c r="DU102" s="9">
        <v>3518</v>
      </c>
      <c r="DV102" s="124">
        <v>4533</v>
      </c>
      <c r="DW102" s="6">
        <f t="shared" si="89"/>
        <v>0.56968706799044866</v>
      </c>
      <c r="DX102" s="9">
        <v>602</v>
      </c>
      <c r="DY102" s="124">
        <v>690</v>
      </c>
      <c r="DZ102" s="6">
        <f t="shared" si="90"/>
        <v>8.6716099032298599E-2</v>
      </c>
      <c r="EA102" s="66">
        <v>440</v>
      </c>
      <c r="EB102" s="130">
        <v>461</v>
      </c>
      <c r="EC102" s="32">
        <f t="shared" si="91"/>
        <v>5.7936408194042978E-2</v>
      </c>
      <c r="ED102" s="66">
        <v>3773</v>
      </c>
      <c r="EE102" s="131">
        <v>7496</v>
      </c>
      <c r="EF102" s="32">
        <f t="shared" si="92"/>
        <v>0.942063591805957</v>
      </c>
      <c r="EG102" s="9">
        <v>1</v>
      </c>
      <c r="EH102" s="94">
        <v>1</v>
      </c>
      <c r="EI102" s="19">
        <f t="shared" si="93"/>
        <v>1.2567550584391103E-4</v>
      </c>
      <c r="EJ102" s="9">
        <v>3997</v>
      </c>
      <c r="EK102" s="89">
        <v>7956</v>
      </c>
      <c r="EL102" s="127">
        <f t="shared" si="94"/>
        <v>0.99987432449415614</v>
      </c>
      <c r="EM102" s="66">
        <v>0</v>
      </c>
      <c r="EN102" s="130">
        <v>0</v>
      </c>
      <c r="EO102" s="22">
        <f t="shared" si="95"/>
        <v>0</v>
      </c>
      <c r="EP102" s="35">
        <v>3998</v>
      </c>
      <c r="EQ102" s="21">
        <v>7957</v>
      </c>
      <c r="ER102" s="68">
        <f t="shared" si="96"/>
        <v>1</v>
      </c>
    </row>
    <row r="103" spans="1:148" s="41" customFormat="1" ht="12" x14ac:dyDescent="0.25">
      <c r="A103" s="38">
        <v>260800</v>
      </c>
      <c r="B103" s="61"/>
      <c r="C103" s="39" t="s">
        <v>133</v>
      </c>
      <c r="D103" s="40" t="s">
        <v>9</v>
      </c>
      <c r="E103" s="38" t="s">
        <v>8</v>
      </c>
      <c r="F103" s="50">
        <v>15843</v>
      </c>
      <c r="G103" s="51">
        <v>7938</v>
      </c>
      <c r="H103" s="82">
        <v>14278</v>
      </c>
      <c r="I103" s="52">
        <f t="shared" si="50"/>
        <v>0.90121820362305116</v>
      </c>
      <c r="J103" s="5">
        <v>9053</v>
      </c>
      <c r="K103" s="18">
        <f t="shared" si="51"/>
        <v>0.63405238828967647</v>
      </c>
      <c r="L103" s="77">
        <v>5225</v>
      </c>
      <c r="M103" s="18">
        <f t="shared" si="52"/>
        <v>0.36594761171032358</v>
      </c>
      <c r="N103" s="35">
        <v>4247</v>
      </c>
      <c r="O103" s="21">
        <v>7691</v>
      </c>
      <c r="P103" s="22">
        <f t="shared" si="53"/>
        <v>0.53866087687351172</v>
      </c>
      <c r="Q103" s="85">
        <v>3690</v>
      </c>
      <c r="R103" s="23">
        <v>6586</v>
      </c>
      <c r="S103" s="24">
        <f t="shared" si="54"/>
        <v>0.46126908530606525</v>
      </c>
      <c r="T103" s="35">
        <v>1</v>
      </c>
      <c r="U103" s="71">
        <v>1</v>
      </c>
      <c r="V103" s="73">
        <f t="shared" si="55"/>
        <v>7.003782042302843E-5</v>
      </c>
      <c r="W103" s="35">
        <v>0</v>
      </c>
      <c r="X103" s="71">
        <v>0</v>
      </c>
      <c r="Y103" s="22">
        <f t="shared" si="56"/>
        <v>0</v>
      </c>
      <c r="Z103" s="5">
        <v>4658</v>
      </c>
      <c r="AA103" s="89">
        <v>8916</v>
      </c>
      <c r="AB103" s="18">
        <f t="shared" si="57"/>
        <v>0.62445720689172157</v>
      </c>
      <c r="AC103" s="5">
        <v>656</v>
      </c>
      <c r="AD103" s="89">
        <v>982</v>
      </c>
      <c r="AE103" s="18">
        <f t="shared" si="58"/>
        <v>6.8777139655413919E-2</v>
      </c>
      <c r="AF103" s="5">
        <v>729</v>
      </c>
      <c r="AG103" s="89">
        <v>1796</v>
      </c>
      <c r="AH103" s="18">
        <f t="shared" si="59"/>
        <v>0.12578792547975906</v>
      </c>
      <c r="AI103" s="89">
        <v>1895</v>
      </c>
      <c r="AJ103" s="89">
        <v>2584</v>
      </c>
      <c r="AK103" s="18">
        <f t="shared" si="60"/>
        <v>0.18097772797310549</v>
      </c>
      <c r="AL103" s="31">
        <v>5177</v>
      </c>
      <c r="AM103" s="91">
        <v>7509</v>
      </c>
      <c r="AN103" s="32">
        <f t="shared" si="61"/>
        <v>0.52591399355652058</v>
      </c>
      <c r="AO103" s="97">
        <v>5539</v>
      </c>
      <c r="AP103" s="33">
        <v>6769</v>
      </c>
      <c r="AQ103" s="32">
        <f t="shared" si="62"/>
        <v>0.47408600644347948</v>
      </c>
      <c r="AR103" s="17">
        <v>3829</v>
      </c>
      <c r="AS103" s="94">
        <v>5310</v>
      </c>
      <c r="AT103" s="19">
        <f t="shared" si="63"/>
        <v>0.37190082644628097</v>
      </c>
      <c r="AU103" s="17">
        <v>362</v>
      </c>
      <c r="AV103" s="94">
        <v>379</v>
      </c>
      <c r="AW103" s="19">
        <f t="shared" si="64"/>
        <v>2.6544333940327777E-2</v>
      </c>
      <c r="AX103" s="17">
        <v>65</v>
      </c>
      <c r="AY103" s="94">
        <v>65</v>
      </c>
      <c r="AZ103" s="19">
        <f t="shared" si="65"/>
        <v>4.5524583274968479E-3</v>
      </c>
      <c r="BA103" s="17">
        <v>5659</v>
      </c>
      <c r="BB103" s="94">
        <v>8486</v>
      </c>
      <c r="BC103" s="19">
        <f t="shared" si="66"/>
        <v>0.5943409441098193</v>
      </c>
      <c r="BD103" s="17">
        <v>36</v>
      </c>
      <c r="BE103" s="94">
        <v>38</v>
      </c>
      <c r="BF103" s="19">
        <f t="shared" si="67"/>
        <v>2.6614371760750807E-3</v>
      </c>
      <c r="BG103" s="17">
        <v>0</v>
      </c>
      <c r="BH103" s="89">
        <v>0</v>
      </c>
      <c r="BI103" s="62">
        <f t="shared" si="68"/>
        <v>0</v>
      </c>
      <c r="BJ103" s="34">
        <v>0</v>
      </c>
      <c r="BK103" s="101">
        <v>0</v>
      </c>
      <c r="BL103" s="22">
        <f t="shared" si="69"/>
        <v>0</v>
      </c>
      <c r="BM103" s="35">
        <v>7938</v>
      </c>
      <c r="BN103" s="21">
        <v>14278</v>
      </c>
      <c r="BO103" s="22">
        <f t="shared" si="70"/>
        <v>1</v>
      </c>
      <c r="BP103" s="5">
        <v>0</v>
      </c>
      <c r="BQ103" s="106">
        <v>0</v>
      </c>
      <c r="BR103" s="103">
        <f t="shared" si="71"/>
        <v>0</v>
      </c>
      <c r="BS103" s="5">
        <v>7938</v>
      </c>
      <c r="BT103" s="108">
        <v>14278</v>
      </c>
      <c r="BU103" s="18">
        <f t="shared" si="72"/>
        <v>1</v>
      </c>
      <c r="BV103" s="35">
        <v>51</v>
      </c>
      <c r="BW103" s="114">
        <v>80</v>
      </c>
      <c r="BX103" s="22">
        <f t="shared" si="73"/>
        <v>5.6030256338422749E-3</v>
      </c>
      <c r="BY103" s="35">
        <v>3141</v>
      </c>
      <c r="BZ103" s="114">
        <v>6129</v>
      </c>
      <c r="CA103" s="22">
        <f t="shared" si="74"/>
        <v>0.42926180137274128</v>
      </c>
      <c r="CB103" s="35">
        <v>13</v>
      </c>
      <c r="CC103" s="114">
        <v>19</v>
      </c>
      <c r="CD103" s="22">
        <f t="shared" si="75"/>
        <v>1.3307185880375404E-3</v>
      </c>
      <c r="CE103" s="35">
        <v>0</v>
      </c>
      <c r="CF103" s="114">
        <v>0</v>
      </c>
      <c r="CG103" s="22">
        <f t="shared" si="76"/>
        <v>0</v>
      </c>
      <c r="CH103" s="35">
        <v>1</v>
      </c>
      <c r="CI103" s="114">
        <v>1</v>
      </c>
      <c r="CJ103" s="22">
        <f t="shared" si="77"/>
        <v>7.003782042302843E-5</v>
      </c>
      <c r="CK103" s="35">
        <v>36</v>
      </c>
      <c r="CL103" s="114">
        <v>50</v>
      </c>
      <c r="CM103" s="22">
        <f t="shared" si="78"/>
        <v>3.5018910211514218E-3</v>
      </c>
      <c r="CN103" s="35">
        <v>4</v>
      </c>
      <c r="CO103" s="114">
        <v>7</v>
      </c>
      <c r="CP103" s="22">
        <f t="shared" si="79"/>
        <v>4.9026474296119909E-4</v>
      </c>
      <c r="CQ103" s="35">
        <v>0</v>
      </c>
      <c r="CR103" s="114">
        <v>0</v>
      </c>
      <c r="CS103" s="22">
        <f t="shared" si="80"/>
        <v>0</v>
      </c>
      <c r="CT103" s="35">
        <v>0</v>
      </c>
      <c r="CU103" s="114">
        <v>0</v>
      </c>
      <c r="CV103" s="22">
        <f t="shared" si="81"/>
        <v>0</v>
      </c>
      <c r="CW103" s="35">
        <v>1</v>
      </c>
      <c r="CX103" s="114">
        <v>1</v>
      </c>
      <c r="CY103" s="22">
        <f t="shared" si="49"/>
        <v>1.2597631645250694E-4</v>
      </c>
      <c r="CZ103" s="35">
        <v>1</v>
      </c>
      <c r="DA103" s="114">
        <v>3</v>
      </c>
      <c r="DB103" s="22">
        <f t="shared" si="82"/>
        <v>2.1011346126908532E-4</v>
      </c>
      <c r="DC103" s="35">
        <v>0</v>
      </c>
      <c r="DD103" s="114">
        <v>0</v>
      </c>
      <c r="DE103" s="22">
        <f t="shared" si="83"/>
        <v>0</v>
      </c>
      <c r="DF103" s="35">
        <v>0</v>
      </c>
      <c r="DG103" s="114">
        <v>0</v>
      </c>
      <c r="DH103" s="22">
        <f t="shared" si="84"/>
        <v>0</v>
      </c>
      <c r="DI103" s="35">
        <v>4690</v>
      </c>
      <c r="DJ103" s="114">
        <v>7988</v>
      </c>
      <c r="DK103" s="64">
        <f t="shared" si="85"/>
        <v>0.5594621095391511</v>
      </c>
      <c r="DL103" s="9">
        <v>1275</v>
      </c>
      <c r="DM103" s="124">
        <v>1495</v>
      </c>
      <c r="DN103" s="6">
        <f t="shared" si="86"/>
        <v>0.10470654153242751</v>
      </c>
      <c r="DO103" s="9">
        <v>1132</v>
      </c>
      <c r="DP103" s="124">
        <v>1279</v>
      </c>
      <c r="DQ103" s="6">
        <f t="shared" si="87"/>
        <v>8.9578372321053368E-2</v>
      </c>
      <c r="DR103" s="9">
        <v>1301</v>
      </c>
      <c r="DS103" s="124">
        <v>1568</v>
      </c>
      <c r="DT103" s="134">
        <f t="shared" si="88"/>
        <v>0.10981930242330859</v>
      </c>
      <c r="DU103" s="9">
        <v>7027</v>
      </c>
      <c r="DV103" s="124">
        <v>8669</v>
      </c>
      <c r="DW103" s="6">
        <f t="shared" si="89"/>
        <v>0.60715786524723347</v>
      </c>
      <c r="DX103" s="9">
        <v>1113</v>
      </c>
      <c r="DY103" s="124">
        <v>1267</v>
      </c>
      <c r="DZ103" s="6">
        <f t="shared" si="90"/>
        <v>8.8737918475977035E-2</v>
      </c>
      <c r="EA103" s="66">
        <v>790</v>
      </c>
      <c r="EB103" s="130">
        <v>829</v>
      </c>
      <c r="EC103" s="32">
        <f t="shared" si="91"/>
        <v>5.8061353130690573E-2</v>
      </c>
      <c r="ED103" s="66">
        <v>7566</v>
      </c>
      <c r="EE103" s="131">
        <v>13449</v>
      </c>
      <c r="EF103" s="32">
        <f t="shared" si="92"/>
        <v>0.94193864686930939</v>
      </c>
      <c r="EG103" s="9">
        <v>1</v>
      </c>
      <c r="EH103" s="94">
        <v>1</v>
      </c>
      <c r="EI103" s="19">
        <f t="shared" si="93"/>
        <v>7.003782042302843E-5</v>
      </c>
      <c r="EJ103" s="9">
        <v>7937</v>
      </c>
      <c r="EK103" s="89">
        <v>14277</v>
      </c>
      <c r="EL103" s="127">
        <f t="shared" si="94"/>
        <v>0.99992996217957697</v>
      </c>
      <c r="EM103" s="66">
        <v>0</v>
      </c>
      <c r="EN103" s="130">
        <v>0</v>
      </c>
      <c r="EO103" s="22">
        <f t="shared" si="95"/>
        <v>0</v>
      </c>
      <c r="EP103" s="35">
        <v>7938</v>
      </c>
      <c r="EQ103" s="21">
        <v>14278</v>
      </c>
      <c r="ER103" s="68">
        <f t="shared" si="96"/>
        <v>1</v>
      </c>
    </row>
    <row r="104" spans="1:148" s="41" customFormat="1" ht="12" x14ac:dyDescent="0.25">
      <c r="A104" s="38">
        <v>260805</v>
      </c>
      <c r="B104" s="61"/>
      <c r="C104" s="39" t="s">
        <v>134</v>
      </c>
      <c r="D104" s="40" t="s">
        <v>15</v>
      </c>
      <c r="E104" s="38" t="s">
        <v>8</v>
      </c>
      <c r="F104" s="50">
        <v>14020</v>
      </c>
      <c r="G104" s="51">
        <v>4650</v>
      </c>
      <c r="H104" s="82">
        <v>10050</v>
      </c>
      <c r="I104" s="52">
        <f t="shared" si="50"/>
        <v>0.7168330955777461</v>
      </c>
      <c r="J104" s="5">
        <v>6640</v>
      </c>
      <c r="K104" s="18">
        <f t="shared" si="51"/>
        <v>0.66069651741293534</v>
      </c>
      <c r="L104" s="77">
        <v>3410</v>
      </c>
      <c r="M104" s="18">
        <f t="shared" si="52"/>
        <v>0.33930348258706466</v>
      </c>
      <c r="N104" s="35">
        <v>2319</v>
      </c>
      <c r="O104" s="21">
        <v>5048</v>
      </c>
      <c r="P104" s="22">
        <f t="shared" si="53"/>
        <v>0.5022885572139304</v>
      </c>
      <c r="Q104" s="85">
        <v>2330</v>
      </c>
      <c r="R104" s="23">
        <v>5000</v>
      </c>
      <c r="S104" s="24">
        <f t="shared" si="54"/>
        <v>0.49751243781094528</v>
      </c>
      <c r="T104" s="35">
        <v>0</v>
      </c>
      <c r="U104" s="71">
        <v>0</v>
      </c>
      <c r="V104" s="73">
        <f t="shared" si="55"/>
        <v>0</v>
      </c>
      <c r="W104" s="35">
        <v>1</v>
      </c>
      <c r="X104" s="71">
        <v>2</v>
      </c>
      <c r="Y104" s="22">
        <f t="shared" si="56"/>
        <v>1.990049751243781E-4</v>
      </c>
      <c r="Z104" s="5">
        <v>2695</v>
      </c>
      <c r="AA104" s="89">
        <v>5777</v>
      </c>
      <c r="AB104" s="18">
        <f t="shared" si="57"/>
        <v>0.57482587064676616</v>
      </c>
      <c r="AC104" s="5">
        <v>161</v>
      </c>
      <c r="AD104" s="89">
        <v>427</v>
      </c>
      <c r="AE104" s="18">
        <f t="shared" si="58"/>
        <v>4.248756218905473E-2</v>
      </c>
      <c r="AF104" s="5">
        <v>594</v>
      </c>
      <c r="AG104" s="89">
        <v>1711</v>
      </c>
      <c r="AH104" s="18">
        <f t="shared" si="59"/>
        <v>0.17024875621890548</v>
      </c>
      <c r="AI104" s="89">
        <v>1200</v>
      </c>
      <c r="AJ104" s="89">
        <v>2135</v>
      </c>
      <c r="AK104" s="18">
        <f t="shared" si="60"/>
        <v>0.21243781094527364</v>
      </c>
      <c r="AL104" s="31">
        <v>3568</v>
      </c>
      <c r="AM104" s="91">
        <v>5593</v>
      </c>
      <c r="AN104" s="32">
        <f t="shared" si="61"/>
        <v>0.55651741293532342</v>
      </c>
      <c r="AO104" s="97">
        <v>3266</v>
      </c>
      <c r="AP104" s="33">
        <v>4457</v>
      </c>
      <c r="AQ104" s="32">
        <f t="shared" si="62"/>
        <v>0.44348258706467664</v>
      </c>
      <c r="AR104" s="17">
        <v>808</v>
      </c>
      <c r="AS104" s="94">
        <v>1057</v>
      </c>
      <c r="AT104" s="19">
        <f t="shared" si="63"/>
        <v>0.10517412935323384</v>
      </c>
      <c r="AU104" s="17">
        <v>136</v>
      </c>
      <c r="AV104" s="94">
        <v>152</v>
      </c>
      <c r="AW104" s="19">
        <f t="shared" si="64"/>
        <v>1.5124378109452736E-2</v>
      </c>
      <c r="AX104" s="17">
        <v>19</v>
      </c>
      <c r="AY104" s="94">
        <v>20</v>
      </c>
      <c r="AZ104" s="19">
        <f t="shared" si="65"/>
        <v>1.990049751243781E-3</v>
      </c>
      <c r="BA104" s="17">
        <v>2567</v>
      </c>
      <c r="BB104" s="94">
        <v>4673</v>
      </c>
      <c r="BC104" s="19">
        <f t="shared" si="66"/>
        <v>0.46497512437810945</v>
      </c>
      <c r="BD104" s="17">
        <v>2106</v>
      </c>
      <c r="BE104" s="94">
        <v>4148</v>
      </c>
      <c r="BF104" s="19">
        <f t="shared" si="67"/>
        <v>0.41273631840796021</v>
      </c>
      <c r="BG104" s="17">
        <v>0</v>
      </c>
      <c r="BH104" s="89">
        <v>0</v>
      </c>
      <c r="BI104" s="62">
        <f t="shared" si="68"/>
        <v>0</v>
      </c>
      <c r="BJ104" s="34">
        <v>2018</v>
      </c>
      <c r="BK104" s="101">
        <v>4338</v>
      </c>
      <c r="BL104" s="22">
        <f t="shared" si="69"/>
        <v>0.43164179104477612</v>
      </c>
      <c r="BM104" s="35">
        <v>2632</v>
      </c>
      <c r="BN104" s="21">
        <v>5712</v>
      </c>
      <c r="BO104" s="22">
        <f t="shared" si="70"/>
        <v>0.56835820895522393</v>
      </c>
      <c r="BP104" s="5">
        <v>3</v>
      </c>
      <c r="BQ104" s="106">
        <v>7</v>
      </c>
      <c r="BR104" s="103">
        <f t="shared" si="71"/>
        <v>6.9651741293532343E-4</v>
      </c>
      <c r="BS104" s="5">
        <v>4647</v>
      </c>
      <c r="BT104" s="108">
        <v>10043</v>
      </c>
      <c r="BU104" s="18">
        <f t="shared" si="72"/>
        <v>0.9993034825870647</v>
      </c>
      <c r="BV104" s="35">
        <v>0</v>
      </c>
      <c r="BW104" s="114">
        <v>0</v>
      </c>
      <c r="BX104" s="22">
        <f t="shared" si="73"/>
        <v>0</v>
      </c>
      <c r="BY104" s="35">
        <v>1894</v>
      </c>
      <c r="BZ104" s="114">
        <v>4143</v>
      </c>
      <c r="CA104" s="22">
        <f t="shared" si="74"/>
        <v>0.41223880597014928</v>
      </c>
      <c r="CB104" s="35">
        <v>0</v>
      </c>
      <c r="CC104" s="114">
        <v>0</v>
      </c>
      <c r="CD104" s="22">
        <f t="shared" si="75"/>
        <v>0</v>
      </c>
      <c r="CE104" s="35">
        <v>0</v>
      </c>
      <c r="CF104" s="114">
        <v>0</v>
      </c>
      <c r="CG104" s="22">
        <f t="shared" si="76"/>
        <v>0</v>
      </c>
      <c r="CH104" s="35">
        <v>0</v>
      </c>
      <c r="CI104" s="114">
        <v>0</v>
      </c>
      <c r="CJ104" s="22">
        <f t="shared" si="77"/>
        <v>0</v>
      </c>
      <c r="CK104" s="35">
        <v>7</v>
      </c>
      <c r="CL104" s="114">
        <v>22</v>
      </c>
      <c r="CM104" s="22">
        <f t="shared" si="78"/>
        <v>2.1890547263681594E-3</v>
      </c>
      <c r="CN104" s="35">
        <v>0</v>
      </c>
      <c r="CO104" s="114">
        <v>0</v>
      </c>
      <c r="CP104" s="22">
        <f t="shared" si="79"/>
        <v>0</v>
      </c>
      <c r="CQ104" s="35">
        <v>0</v>
      </c>
      <c r="CR104" s="114">
        <v>0</v>
      </c>
      <c r="CS104" s="22">
        <f t="shared" si="80"/>
        <v>0</v>
      </c>
      <c r="CT104" s="35">
        <v>0</v>
      </c>
      <c r="CU104" s="114">
        <v>0</v>
      </c>
      <c r="CV104" s="22">
        <f t="shared" si="81"/>
        <v>0</v>
      </c>
      <c r="CW104" s="35">
        <v>1</v>
      </c>
      <c r="CX104" s="114">
        <v>4</v>
      </c>
      <c r="CY104" s="22">
        <f t="shared" si="49"/>
        <v>8.6021505376344086E-4</v>
      </c>
      <c r="CZ104" s="35">
        <v>148</v>
      </c>
      <c r="DA104" s="114">
        <v>390</v>
      </c>
      <c r="DB104" s="22">
        <f t="shared" si="82"/>
        <v>3.880597014925373E-2</v>
      </c>
      <c r="DC104" s="35">
        <v>0</v>
      </c>
      <c r="DD104" s="114">
        <v>0</v>
      </c>
      <c r="DE104" s="22">
        <f t="shared" si="83"/>
        <v>0</v>
      </c>
      <c r="DF104" s="35">
        <v>2</v>
      </c>
      <c r="DG104" s="114">
        <v>6</v>
      </c>
      <c r="DH104" s="22">
        <f t="shared" si="84"/>
        <v>5.9701492537313433E-4</v>
      </c>
      <c r="DI104" s="35">
        <v>2598</v>
      </c>
      <c r="DJ104" s="114">
        <v>5485</v>
      </c>
      <c r="DK104" s="64">
        <f t="shared" si="85"/>
        <v>0.54577114427860696</v>
      </c>
      <c r="DL104" s="9">
        <v>955</v>
      </c>
      <c r="DM104" s="124">
        <v>1183</v>
      </c>
      <c r="DN104" s="6">
        <f t="shared" si="86"/>
        <v>0.11771144278606965</v>
      </c>
      <c r="DO104" s="9">
        <v>845</v>
      </c>
      <c r="DP104" s="124">
        <v>1001</v>
      </c>
      <c r="DQ104" s="6">
        <f t="shared" si="87"/>
        <v>9.9601990049751246E-2</v>
      </c>
      <c r="DR104" s="9">
        <v>987</v>
      </c>
      <c r="DS104" s="124">
        <v>1229</v>
      </c>
      <c r="DT104" s="134">
        <f t="shared" si="88"/>
        <v>0.12228855721393035</v>
      </c>
      <c r="DU104" s="9">
        <v>4056</v>
      </c>
      <c r="DV104" s="124">
        <v>5639</v>
      </c>
      <c r="DW104" s="6">
        <f t="shared" si="89"/>
        <v>0.5610945273631841</v>
      </c>
      <c r="DX104" s="9">
        <v>819</v>
      </c>
      <c r="DY104" s="124">
        <v>998</v>
      </c>
      <c r="DZ104" s="6">
        <f t="shared" si="90"/>
        <v>9.9303482587064673E-2</v>
      </c>
      <c r="EA104" s="66">
        <v>566</v>
      </c>
      <c r="EB104" s="130">
        <v>600</v>
      </c>
      <c r="EC104" s="32">
        <f t="shared" si="91"/>
        <v>5.9701492537313432E-2</v>
      </c>
      <c r="ED104" s="66">
        <v>4463</v>
      </c>
      <c r="EE104" s="131">
        <v>9450</v>
      </c>
      <c r="EF104" s="32">
        <f t="shared" si="92"/>
        <v>0.94029850746268662</v>
      </c>
      <c r="EG104" s="9">
        <v>0</v>
      </c>
      <c r="EH104" s="94">
        <v>0</v>
      </c>
      <c r="EI104" s="19">
        <f t="shared" si="93"/>
        <v>0</v>
      </c>
      <c r="EJ104" s="9">
        <v>4650</v>
      </c>
      <c r="EK104" s="89">
        <v>10050</v>
      </c>
      <c r="EL104" s="127">
        <f t="shared" si="94"/>
        <v>1</v>
      </c>
      <c r="EM104" s="66">
        <v>0</v>
      </c>
      <c r="EN104" s="130">
        <v>0</v>
      </c>
      <c r="EO104" s="22">
        <f t="shared" si="95"/>
        <v>0</v>
      </c>
      <c r="EP104" s="35">
        <v>4650</v>
      </c>
      <c r="EQ104" s="21">
        <v>10050</v>
      </c>
      <c r="ER104" s="68">
        <f t="shared" si="96"/>
        <v>1</v>
      </c>
    </row>
    <row r="105" spans="1:148" s="41" customFormat="1" ht="12" x14ac:dyDescent="0.25">
      <c r="A105" s="38">
        <v>260810</v>
      </c>
      <c r="B105" s="61"/>
      <c r="C105" s="39" t="s">
        <v>135</v>
      </c>
      <c r="D105" s="40" t="s">
        <v>16</v>
      </c>
      <c r="E105" s="38" t="s">
        <v>6</v>
      </c>
      <c r="F105" s="50">
        <v>27725</v>
      </c>
      <c r="G105" s="51">
        <v>7937</v>
      </c>
      <c r="H105" s="82">
        <v>17767</v>
      </c>
      <c r="I105" s="52">
        <f t="shared" si="50"/>
        <v>0.6408295761947701</v>
      </c>
      <c r="J105" s="5">
        <v>11554</v>
      </c>
      <c r="K105" s="18">
        <f t="shared" si="51"/>
        <v>0.65030674846625769</v>
      </c>
      <c r="L105" s="77">
        <v>6213</v>
      </c>
      <c r="M105" s="18">
        <f t="shared" si="52"/>
        <v>0.34969325153374231</v>
      </c>
      <c r="N105" s="35">
        <v>4200</v>
      </c>
      <c r="O105" s="21">
        <v>9293</v>
      </c>
      <c r="P105" s="22">
        <f t="shared" si="53"/>
        <v>0.52304834806101197</v>
      </c>
      <c r="Q105" s="85">
        <v>3737</v>
      </c>
      <c r="R105" s="23">
        <v>8474</v>
      </c>
      <c r="S105" s="24">
        <f t="shared" si="54"/>
        <v>0.47695165193898803</v>
      </c>
      <c r="T105" s="35">
        <v>0</v>
      </c>
      <c r="U105" s="71">
        <v>0</v>
      </c>
      <c r="V105" s="73">
        <f t="shared" si="55"/>
        <v>0</v>
      </c>
      <c r="W105" s="35">
        <v>0</v>
      </c>
      <c r="X105" s="71">
        <v>0</v>
      </c>
      <c r="Y105" s="22">
        <f t="shared" si="56"/>
        <v>0</v>
      </c>
      <c r="Z105" s="5">
        <v>4484</v>
      </c>
      <c r="AA105" s="89">
        <v>10177</v>
      </c>
      <c r="AB105" s="18">
        <f t="shared" si="57"/>
        <v>0.57280351212922831</v>
      </c>
      <c r="AC105" s="5">
        <v>436</v>
      </c>
      <c r="AD105" s="89">
        <v>843</v>
      </c>
      <c r="AE105" s="18">
        <f t="shared" si="58"/>
        <v>4.7447515056002705E-2</v>
      </c>
      <c r="AF105" s="5">
        <v>1331</v>
      </c>
      <c r="AG105" s="89">
        <v>3724</v>
      </c>
      <c r="AH105" s="18">
        <f t="shared" si="59"/>
        <v>0.20960207125569877</v>
      </c>
      <c r="AI105" s="89">
        <v>1686</v>
      </c>
      <c r="AJ105" s="89">
        <v>3023</v>
      </c>
      <c r="AK105" s="18">
        <f t="shared" si="60"/>
        <v>0.1701469015590702</v>
      </c>
      <c r="AL105" s="31">
        <v>6777</v>
      </c>
      <c r="AM105" s="91">
        <v>10230</v>
      </c>
      <c r="AN105" s="32">
        <f t="shared" si="61"/>
        <v>0.57578657060843141</v>
      </c>
      <c r="AO105" s="97">
        <v>5624</v>
      </c>
      <c r="AP105" s="33">
        <v>7537</v>
      </c>
      <c r="AQ105" s="32">
        <f t="shared" si="62"/>
        <v>0.42421342939156864</v>
      </c>
      <c r="AR105" s="17">
        <v>4045</v>
      </c>
      <c r="AS105" s="94">
        <v>6353</v>
      </c>
      <c r="AT105" s="19">
        <f t="shared" si="63"/>
        <v>0.35757302864861823</v>
      </c>
      <c r="AU105" s="17">
        <v>592</v>
      </c>
      <c r="AV105" s="94">
        <v>759</v>
      </c>
      <c r="AW105" s="19">
        <f t="shared" si="64"/>
        <v>4.2719648787077166E-2</v>
      </c>
      <c r="AX105" s="17">
        <v>37</v>
      </c>
      <c r="AY105" s="94">
        <v>41</v>
      </c>
      <c r="AZ105" s="19">
        <f t="shared" si="65"/>
        <v>2.3076490122136547E-3</v>
      </c>
      <c r="BA105" s="17">
        <v>6059</v>
      </c>
      <c r="BB105" s="94">
        <v>10610</v>
      </c>
      <c r="BC105" s="19">
        <f t="shared" si="66"/>
        <v>0.59717453706309453</v>
      </c>
      <c r="BD105" s="17">
        <v>4</v>
      </c>
      <c r="BE105" s="94">
        <v>4</v>
      </c>
      <c r="BF105" s="19">
        <f t="shared" si="67"/>
        <v>2.2513648899645411E-4</v>
      </c>
      <c r="BG105" s="17">
        <v>0</v>
      </c>
      <c r="BH105" s="89">
        <v>0</v>
      </c>
      <c r="BI105" s="62">
        <f t="shared" si="68"/>
        <v>0</v>
      </c>
      <c r="BJ105" s="34">
        <v>0</v>
      </c>
      <c r="BK105" s="101">
        <v>0</v>
      </c>
      <c r="BL105" s="22">
        <f t="shared" si="69"/>
        <v>0</v>
      </c>
      <c r="BM105" s="35">
        <v>7937</v>
      </c>
      <c r="BN105" s="21">
        <v>17767</v>
      </c>
      <c r="BO105" s="22">
        <f t="shared" si="70"/>
        <v>1</v>
      </c>
      <c r="BP105" s="5">
        <v>88</v>
      </c>
      <c r="BQ105" s="106">
        <v>205</v>
      </c>
      <c r="BR105" s="103">
        <f t="shared" si="71"/>
        <v>1.1538245061068273E-2</v>
      </c>
      <c r="BS105" s="5">
        <v>7849</v>
      </c>
      <c r="BT105" s="108">
        <v>17562</v>
      </c>
      <c r="BU105" s="18">
        <f t="shared" si="72"/>
        <v>0.98846175493893174</v>
      </c>
      <c r="BV105" s="35">
        <v>0</v>
      </c>
      <c r="BW105" s="114">
        <v>0</v>
      </c>
      <c r="BX105" s="22">
        <f t="shared" si="73"/>
        <v>0</v>
      </c>
      <c r="BY105" s="35">
        <v>2803</v>
      </c>
      <c r="BZ105" s="114">
        <v>6520</v>
      </c>
      <c r="CA105" s="22">
        <f t="shared" si="74"/>
        <v>0.3669724770642202</v>
      </c>
      <c r="CB105" s="35">
        <v>20</v>
      </c>
      <c r="CC105" s="114">
        <v>56</v>
      </c>
      <c r="CD105" s="22">
        <f t="shared" si="75"/>
        <v>3.1519108459503575E-3</v>
      </c>
      <c r="CE105" s="35">
        <v>0</v>
      </c>
      <c r="CF105" s="114">
        <v>0</v>
      </c>
      <c r="CG105" s="22">
        <f t="shared" si="76"/>
        <v>0</v>
      </c>
      <c r="CH105" s="35">
        <v>0</v>
      </c>
      <c r="CI105" s="114">
        <v>0</v>
      </c>
      <c r="CJ105" s="22">
        <f t="shared" si="77"/>
        <v>0</v>
      </c>
      <c r="CK105" s="35">
        <v>2</v>
      </c>
      <c r="CL105" s="114">
        <v>3</v>
      </c>
      <c r="CM105" s="22">
        <f t="shared" si="78"/>
        <v>1.6885236674734057E-4</v>
      </c>
      <c r="CN105" s="35">
        <v>0</v>
      </c>
      <c r="CO105" s="114">
        <v>0</v>
      </c>
      <c r="CP105" s="22">
        <f t="shared" si="79"/>
        <v>0</v>
      </c>
      <c r="CQ105" s="35">
        <v>0</v>
      </c>
      <c r="CR105" s="114">
        <v>0</v>
      </c>
      <c r="CS105" s="22">
        <f t="shared" si="80"/>
        <v>0</v>
      </c>
      <c r="CT105" s="35">
        <v>0</v>
      </c>
      <c r="CU105" s="114">
        <v>0</v>
      </c>
      <c r="CV105" s="22">
        <f t="shared" si="81"/>
        <v>0</v>
      </c>
      <c r="CW105" s="35">
        <v>0</v>
      </c>
      <c r="CX105" s="114">
        <v>0</v>
      </c>
      <c r="CY105" s="22">
        <f t="shared" si="49"/>
        <v>0</v>
      </c>
      <c r="CZ105" s="35">
        <v>0</v>
      </c>
      <c r="DA105" s="114">
        <v>0</v>
      </c>
      <c r="DB105" s="22">
        <f t="shared" si="82"/>
        <v>0</v>
      </c>
      <c r="DC105" s="35">
        <v>5</v>
      </c>
      <c r="DD105" s="114">
        <v>11</v>
      </c>
      <c r="DE105" s="22">
        <f t="shared" si="83"/>
        <v>6.1912534474024882E-4</v>
      </c>
      <c r="DF105" s="35">
        <v>0</v>
      </c>
      <c r="DG105" s="114">
        <v>0</v>
      </c>
      <c r="DH105" s="22">
        <f t="shared" si="84"/>
        <v>0</v>
      </c>
      <c r="DI105" s="35">
        <v>5107</v>
      </c>
      <c r="DJ105" s="114">
        <v>11177</v>
      </c>
      <c r="DK105" s="64">
        <f t="shared" si="85"/>
        <v>0.62908763437834192</v>
      </c>
      <c r="DL105" s="9">
        <v>1529</v>
      </c>
      <c r="DM105" s="124">
        <v>1753</v>
      </c>
      <c r="DN105" s="6">
        <f t="shared" si="86"/>
        <v>9.8666066302696004E-2</v>
      </c>
      <c r="DO105" s="9">
        <v>1388</v>
      </c>
      <c r="DP105" s="124">
        <v>1548</v>
      </c>
      <c r="DQ105" s="6">
        <f t="shared" si="87"/>
        <v>8.712782124162774E-2</v>
      </c>
      <c r="DR105" s="9">
        <v>1786</v>
      </c>
      <c r="DS105" s="124">
        <v>2043</v>
      </c>
      <c r="DT105" s="134">
        <f t="shared" si="88"/>
        <v>0.11498846175493893</v>
      </c>
      <c r="DU105" s="9">
        <v>7125</v>
      </c>
      <c r="DV105" s="124">
        <v>10796</v>
      </c>
      <c r="DW105" s="6">
        <f t="shared" si="89"/>
        <v>0.60764338380142957</v>
      </c>
      <c r="DX105" s="9">
        <v>1309</v>
      </c>
      <c r="DY105" s="124">
        <v>1627</v>
      </c>
      <c r="DZ105" s="6">
        <f t="shared" si="90"/>
        <v>9.1574266899307699E-2</v>
      </c>
      <c r="EA105" s="66">
        <v>1126</v>
      </c>
      <c r="EB105" s="130">
        <v>1200</v>
      </c>
      <c r="EC105" s="32">
        <f t="shared" si="91"/>
        <v>6.7540946698936233E-2</v>
      </c>
      <c r="ED105" s="66">
        <v>7575</v>
      </c>
      <c r="EE105" s="131">
        <v>16567</v>
      </c>
      <c r="EF105" s="32">
        <f t="shared" si="92"/>
        <v>0.93245905330106382</v>
      </c>
      <c r="EG105" s="9">
        <v>0</v>
      </c>
      <c r="EH105" s="94">
        <v>0</v>
      </c>
      <c r="EI105" s="19">
        <f t="shared" si="93"/>
        <v>0</v>
      </c>
      <c r="EJ105" s="9">
        <v>7937</v>
      </c>
      <c r="EK105" s="89">
        <v>17767</v>
      </c>
      <c r="EL105" s="127">
        <f t="shared" si="94"/>
        <v>1</v>
      </c>
      <c r="EM105" s="66">
        <v>0</v>
      </c>
      <c r="EN105" s="130">
        <v>0</v>
      </c>
      <c r="EO105" s="22">
        <f t="shared" si="95"/>
        <v>0</v>
      </c>
      <c r="EP105" s="35">
        <v>7937</v>
      </c>
      <c r="EQ105" s="21">
        <v>17767</v>
      </c>
      <c r="ER105" s="68">
        <f t="shared" si="96"/>
        <v>1</v>
      </c>
    </row>
    <row r="106" spans="1:148" s="41" customFormat="1" ht="12" x14ac:dyDescent="0.25">
      <c r="A106" s="38">
        <v>260820</v>
      </c>
      <c r="B106" s="61"/>
      <c r="C106" s="39" t="s">
        <v>136</v>
      </c>
      <c r="D106" s="40" t="s">
        <v>10</v>
      </c>
      <c r="E106" s="38" t="s">
        <v>8</v>
      </c>
      <c r="F106" s="50">
        <v>13269</v>
      </c>
      <c r="G106" s="51">
        <v>5942</v>
      </c>
      <c r="H106" s="82">
        <v>11110</v>
      </c>
      <c r="I106" s="52">
        <f t="shared" si="50"/>
        <v>0.83728992388273416</v>
      </c>
      <c r="J106" s="5">
        <v>8247</v>
      </c>
      <c r="K106" s="18">
        <f t="shared" si="51"/>
        <v>0.74230423042304228</v>
      </c>
      <c r="L106" s="77">
        <v>2863</v>
      </c>
      <c r="M106" s="18">
        <f t="shared" si="52"/>
        <v>0.25769576957695772</v>
      </c>
      <c r="N106" s="35">
        <v>4830</v>
      </c>
      <c r="O106" s="21">
        <v>9012</v>
      </c>
      <c r="P106" s="22">
        <f t="shared" si="53"/>
        <v>0.81116111611161112</v>
      </c>
      <c r="Q106" s="85">
        <v>1112</v>
      </c>
      <c r="R106" s="23">
        <v>2098</v>
      </c>
      <c r="S106" s="24">
        <f t="shared" si="54"/>
        <v>0.18883888388838885</v>
      </c>
      <c r="T106" s="35">
        <v>0</v>
      </c>
      <c r="U106" s="71">
        <v>0</v>
      </c>
      <c r="V106" s="73">
        <f t="shared" si="55"/>
        <v>0</v>
      </c>
      <c r="W106" s="35">
        <v>0</v>
      </c>
      <c r="X106" s="71">
        <v>0</v>
      </c>
      <c r="Y106" s="22">
        <f t="shared" si="56"/>
        <v>0</v>
      </c>
      <c r="Z106" s="5">
        <v>3907</v>
      </c>
      <c r="AA106" s="89">
        <v>7860</v>
      </c>
      <c r="AB106" s="18">
        <f t="shared" si="57"/>
        <v>0.70747074707470747</v>
      </c>
      <c r="AC106" s="5">
        <v>112</v>
      </c>
      <c r="AD106" s="89">
        <v>283</v>
      </c>
      <c r="AE106" s="18">
        <f t="shared" si="58"/>
        <v>2.5472547254725472E-2</v>
      </c>
      <c r="AF106" s="5">
        <v>502</v>
      </c>
      <c r="AG106" s="89">
        <v>1170</v>
      </c>
      <c r="AH106" s="18">
        <f t="shared" si="59"/>
        <v>0.10531053105310531</v>
      </c>
      <c r="AI106" s="89">
        <v>1421</v>
      </c>
      <c r="AJ106" s="89">
        <v>1797</v>
      </c>
      <c r="AK106" s="18">
        <f t="shared" si="60"/>
        <v>0.16174617461746174</v>
      </c>
      <c r="AL106" s="31">
        <v>4500</v>
      </c>
      <c r="AM106" s="91">
        <v>6533</v>
      </c>
      <c r="AN106" s="32">
        <f t="shared" si="61"/>
        <v>0.58802880288028803</v>
      </c>
      <c r="AO106" s="97">
        <v>3698</v>
      </c>
      <c r="AP106" s="33">
        <v>4577</v>
      </c>
      <c r="AQ106" s="32">
        <f t="shared" si="62"/>
        <v>0.41197119711971197</v>
      </c>
      <c r="AR106" s="17">
        <v>1748</v>
      </c>
      <c r="AS106" s="94">
        <v>2198</v>
      </c>
      <c r="AT106" s="19">
        <f t="shared" si="63"/>
        <v>0.19783978397839783</v>
      </c>
      <c r="AU106" s="17">
        <v>325</v>
      </c>
      <c r="AV106" s="94">
        <v>344</v>
      </c>
      <c r="AW106" s="19">
        <f t="shared" si="64"/>
        <v>3.0963096309630962E-2</v>
      </c>
      <c r="AX106" s="17">
        <v>60</v>
      </c>
      <c r="AY106" s="94">
        <v>60</v>
      </c>
      <c r="AZ106" s="19">
        <f t="shared" si="65"/>
        <v>5.4005400540054005E-3</v>
      </c>
      <c r="BA106" s="17">
        <v>5094</v>
      </c>
      <c r="BB106" s="94">
        <v>8503</v>
      </c>
      <c r="BC106" s="19">
        <f t="shared" si="66"/>
        <v>0.76534653465346536</v>
      </c>
      <c r="BD106" s="17">
        <v>4</v>
      </c>
      <c r="BE106" s="94">
        <v>4</v>
      </c>
      <c r="BF106" s="19">
        <f t="shared" si="67"/>
        <v>3.6003600360036002E-4</v>
      </c>
      <c r="BG106" s="17">
        <v>1</v>
      </c>
      <c r="BH106" s="89">
        <v>1</v>
      </c>
      <c r="BI106" s="62">
        <f t="shared" si="68"/>
        <v>9.0009000900090005E-5</v>
      </c>
      <c r="BJ106" s="34">
        <v>0</v>
      </c>
      <c r="BK106" s="101">
        <v>0</v>
      </c>
      <c r="BL106" s="22">
        <f t="shared" si="69"/>
        <v>0</v>
      </c>
      <c r="BM106" s="35">
        <v>5942</v>
      </c>
      <c r="BN106" s="21">
        <v>11110</v>
      </c>
      <c r="BO106" s="22">
        <f t="shared" si="70"/>
        <v>1</v>
      </c>
      <c r="BP106" s="5">
        <v>0</v>
      </c>
      <c r="BQ106" s="106">
        <v>0</v>
      </c>
      <c r="BR106" s="103">
        <f t="shared" si="71"/>
        <v>0</v>
      </c>
      <c r="BS106" s="5">
        <v>5942</v>
      </c>
      <c r="BT106" s="108">
        <v>11110</v>
      </c>
      <c r="BU106" s="18">
        <f t="shared" si="72"/>
        <v>1</v>
      </c>
      <c r="BV106" s="35">
        <v>0</v>
      </c>
      <c r="BW106" s="114">
        <v>0</v>
      </c>
      <c r="BX106" s="22">
        <f t="shared" si="73"/>
        <v>0</v>
      </c>
      <c r="BY106" s="35">
        <v>23</v>
      </c>
      <c r="BZ106" s="114">
        <v>51</v>
      </c>
      <c r="CA106" s="22">
        <f t="shared" si="74"/>
        <v>4.5904590459045908E-3</v>
      </c>
      <c r="CB106" s="35">
        <v>28</v>
      </c>
      <c r="CC106" s="114">
        <v>57</v>
      </c>
      <c r="CD106" s="22">
        <f t="shared" si="75"/>
        <v>5.1305130513051309E-3</v>
      </c>
      <c r="CE106" s="35">
        <v>10</v>
      </c>
      <c r="CF106" s="114">
        <v>23</v>
      </c>
      <c r="CG106" s="22">
        <f t="shared" si="76"/>
        <v>2.0702070207020704E-3</v>
      </c>
      <c r="CH106" s="35">
        <v>0</v>
      </c>
      <c r="CI106" s="114">
        <v>0</v>
      </c>
      <c r="CJ106" s="22">
        <f t="shared" si="77"/>
        <v>0</v>
      </c>
      <c r="CK106" s="35">
        <v>35</v>
      </c>
      <c r="CL106" s="114">
        <v>54</v>
      </c>
      <c r="CM106" s="22">
        <f t="shared" si="78"/>
        <v>4.8604860486048604E-3</v>
      </c>
      <c r="CN106" s="35">
        <v>1</v>
      </c>
      <c r="CO106" s="114">
        <v>2</v>
      </c>
      <c r="CP106" s="22">
        <f t="shared" si="79"/>
        <v>1.8001800180018001E-4</v>
      </c>
      <c r="CQ106" s="35">
        <v>2</v>
      </c>
      <c r="CR106" s="114">
        <v>3</v>
      </c>
      <c r="CS106" s="22">
        <f t="shared" si="80"/>
        <v>1.8001800180018001E-4</v>
      </c>
      <c r="CT106" s="35">
        <v>2</v>
      </c>
      <c r="CU106" s="114">
        <v>5</v>
      </c>
      <c r="CV106" s="22">
        <f t="shared" si="81"/>
        <v>4.5004500450045003E-4</v>
      </c>
      <c r="CW106" s="35">
        <v>2</v>
      </c>
      <c r="CX106" s="114">
        <v>5</v>
      </c>
      <c r="CY106" s="22">
        <f t="shared" si="49"/>
        <v>8.4146751935375297E-4</v>
      </c>
      <c r="CZ106" s="35">
        <v>2</v>
      </c>
      <c r="DA106" s="114">
        <v>3</v>
      </c>
      <c r="DB106" s="22">
        <f t="shared" si="82"/>
        <v>2.7002700270027002E-4</v>
      </c>
      <c r="DC106" s="35">
        <v>2</v>
      </c>
      <c r="DD106" s="114">
        <v>3</v>
      </c>
      <c r="DE106" s="22">
        <f t="shared" si="83"/>
        <v>2.7002700270027002E-4</v>
      </c>
      <c r="DF106" s="35">
        <v>0</v>
      </c>
      <c r="DG106" s="114">
        <v>0</v>
      </c>
      <c r="DH106" s="22">
        <f t="shared" si="84"/>
        <v>0</v>
      </c>
      <c r="DI106" s="35">
        <v>5835</v>
      </c>
      <c r="DJ106" s="114">
        <v>10904</v>
      </c>
      <c r="DK106" s="64">
        <f t="shared" si="85"/>
        <v>0.98145814581458146</v>
      </c>
      <c r="DL106" s="9">
        <v>1155</v>
      </c>
      <c r="DM106" s="124">
        <v>1370</v>
      </c>
      <c r="DN106" s="6">
        <f t="shared" si="86"/>
        <v>0.12331233123312331</v>
      </c>
      <c r="DO106" s="9">
        <v>979</v>
      </c>
      <c r="DP106" s="124">
        <v>1087</v>
      </c>
      <c r="DQ106" s="6">
        <f t="shared" si="87"/>
        <v>9.7839783978397835E-2</v>
      </c>
      <c r="DR106" s="9">
        <v>1091</v>
      </c>
      <c r="DS106" s="124">
        <v>1291</v>
      </c>
      <c r="DT106" s="134">
        <f t="shared" si="88"/>
        <v>0.1162016201620162</v>
      </c>
      <c r="DU106" s="9">
        <v>5074</v>
      </c>
      <c r="DV106" s="124">
        <v>6211</v>
      </c>
      <c r="DW106" s="6">
        <f t="shared" si="89"/>
        <v>0.559045904590459</v>
      </c>
      <c r="DX106" s="9">
        <v>1065</v>
      </c>
      <c r="DY106" s="124">
        <v>1151</v>
      </c>
      <c r="DZ106" s="6">
        <f t="shared" si="90"/>
        <v>0.10360036003600361</v>
      </c>
      <c r="EA106" s="66">
        <v>447</v>
      </c>
      <c r="EB106" s="130">
        <v>462</v>
      </c>
      <c r="EC106" s="32">
        <f t="shared" si="91"/>
        <v>4.1584158415841586E-2</v>
      </c>
      <c r="ED106" s="66">
        <v>5725</v>
      </c>
      <c r="EE106" s="131">
        <v>10648</v>
      </c>
      <c r="EF106" s="32">
        <f t="shared" si="92"/>
        <v>0.95841584158415838</v>
      </c>
      <c r="EG106" s="9">
        <v>0</v>
      </c>
      <c r="EH106" s="94">
        <v>0</v>
      </c>
      <c r="EI106" s="19">
        <f t="shared" si="93"/>
        <v>0</v>
      </c>
      <c r="EJ106" s="9">
        <v>5942</v>
      </c>
      <c r="EK106" s="89">
        <v>11110</v>
      </c>
      <c r="EL106" s="127">
        <f t="shared" si="94"/>
        <v>1</v>
      </c>
      <c r="EM106" s="66">
        <v>0</v>
      </c>
      <c r="EN106" s="130">
        <v>0</v>
      </c>
      <c r="EO106" s="22">
        <f t="shared" si="95"/>
        <v>0</v>
      </c>
      <c r="EP106" s="35">
        <v>5942</v>
      </c>
      <c r="EQ106" s="21">
        <v>11110</v>
      </c>
      <c r="ER106" s="68">
        <f t="shared" si="96"/>
        <v>1</v>
      </c>
    </row>
    <row r="107" spans="1:148" s="41" customFormat="1" ht="12" x14ac:dyDescent="0.25">
      <c r="A107" s="38">
        <v>260825</v>
      </c>
      <c r="B107" s="61"/>
      <c r="C107" s="39" t="s">
        <v>137</v>
      </c>
      <c r="D107" s="40" t="s">
        <v>11</v>
      </c>
      <c r="E107" s="38" t="s">
        <v>8</v>
      </c>
      <c r="F107" s="50">
        <v>11519</v>
      </c>
      <c r="G107" s="51">
        <v>3570</v>
      </c>
      <c r="H107" s="82">
        <v>9139</v>
      </c>
      <c r="I107" s="52">
        <f t="shared" si="50"/>
        <v>0.79338484243423912</v>
      </c>
      <c r="J107" s="5">
        <v>6097</v>
      </c>
      <c r="K107" s="18">
        <f t="shared" si="51"/>
        <v>0.66714082503556182</v>
      </c>
      <c r="L107" s="77">
        <v>3042</v>
      </c>
      <c r="M107" s="18">
        <f t="shared" si="52"/>
        <v>0.33285917496443812</v>
      </c>
      <c r="N107" s="35">
        <v>1823</v>
      </c>
      <c r="O107" s="21">
        <v>4440</v>
      </c>
      <c r="P107" s="22">
        <f t="shared" si="53"/>
        <v>0.48582995951417002</v>
      </c>
      <c r="Q107" s="85">
        <v>1747</v>
      </c>
      <c r="R107" s="23">
        <v>4699</v>
      </c>
      <c r="S107" s="24">
        <f t="shared" si="54"/>
        <v>0.51417004048582993</v>
      </c>
      <c r="T107" s="35">
        <v>0</v>
      </c>
      <c r="U107" s="71">
        <v>0</v>
      </c>
      <c r="V107" s="73">
        <f t="shared" si="55"/>
        <v>0</v>
      </c>
      <c r="W107" s="35">
        <v>0</v>
      </c>
      <c r="X107" s="71">
        <v>0</v>
      </c>
      <c r="Y107" s="22">
        <f t="shared" si="56"/>
        <v>0</v>
      </c>
      <c r="Z107" s="5">
        <v>2048</v>
      </c>
      <c r="AA107" s="89">
        <v>5311</v>
      </c>
      <c r="AB107" s="18">
        <f t="shared" si="57"/>
        <v>0.58113579166210749</v>
      </c>
      <c r="AC107" s="5">
        <v>133</v>
      </c>
      <c r="AD107" s="89">
        <v>398</v>
      </c>
      <c r="AE107" s="18">
        <f t="shared" si="58"/>
        <v>4.3549622496990917E-2</v>
      </c>
      <c r="AF107" s="5">
        <v>638</v>
      </c>
      <c r="AG107" s="89">
        <v>1978</v>
      </c>
      <c r="AH107" s="18">
        <f t="shared" si="59"/>
        <v>0.21643505854032169</v>
      </c>
      <c r="AI107" s="89">
        <v>751</v>
      </c>
      <c r="AJ107" s="89">
        <v>1452</v>
      </c>
      <c r="AK107" s="18">
        <f t="shared" si="60"/>
        <v>0.15887952730057994</v>
      </c>
      <c r="AL107" s="31">
        <v>3020</v>
      </c>
      <c r="AM107" s="91">
        <v>4789</v>
      </c>
      <c r="AN107" s="32">
        <f t="shared" si="61"/>
        <v>0.52401794507057664</v>
      </c>
      <c r="AO107" s="97">
        <v>2899</v>
      </c>
      <c r="AP107" s="33">
        <v>4350</v>
      </c>
      <c r="AQ107" s="32">
        <f t="shared" si="62"/>
        <v>0.47598205492942336</v>
      </c>
      <c r="AR107" s="17">
        <v>1530</v>
      </c>
      <c r="AS107" s="94">
        <v>2286</v>
      </c>
      <c r="AT107" s="19">
        <f t="shared" si="63"/>
        <v>0.25013677645256593</v>
      </c>
      <c r="AU107" s="17">
        <v>81</v>
      </c>
      <c r="AV107" s="94">
        <v>88</v>
      </c>
      <c r="AW107" s="19">
        <f t="shared" si="64"/>
        <v>9.6290622606412073E-3</v>
      </c>
      <c r="AX107" s="17">
        <v>41</v>
      </c>
      <c r="AY107" s="94">
        <v>44</v>
      </c>
      <c r="AZ107" s="19">
        <f t="shared" si="65"/>
        <v>4.8145311303206036E-3</v>
      </c>
      <c r="BA107" s="17">
        <v>3153</v>
      </c>
      <c r="BB107" s="94">
        <v>6714</v>
      </c>
      <c r="BC107" s="19">
        <f t="shared" si="66"/>
        <v>0.73465368202210313</v>
      </c>
      <c r="BD107" s="17">
        <v>6</v>
      </c>
      <c r="BE107" s="94">
        <v>7</v>
      </c>
      <c r="BF107" s="19">
        <f t="shared" si="67"/>
        <v>7.6594813436918702E-4</v>
      </c>
      <c r="BG107" s="17">
        <v>0</v>
      </c>
      <c r="BH107" s="89">
        <v>0</v>
      </c>
      <c r="BI107" s="62">
        <f t="shared" si="68"/>
        <v>0</v>
      </c>
      <c r="BJ107" s="34">
        <v>0</v>
      </c>
      <c r="BK107" s="101">
        <v>0</v>
      </c>
      <c r="BL107" s="22">
        <f t="shared" si="69"/>
        <v>0</v>
      </c>
      <c r="BM107" s="35">
        <v>3570</v>
      </c>
      <c r="BN107" s="21">
        <v>9139</v>
      </c>
      <c r="BO107" s="22">
        <f t="shared" si="70"/>
        <v>1</v>
      </c>
      <c r="BP107" s="5">
        <v>1</v>
      </c>
      <c r="BQ107" s="106">
        <v>3</v>
      </c>
      <c r="BR107" s="103">
        <f t="shared" si="71"/>
        <v>3.2826348615822302E-4</v>
      </c>
      <c r="BS107" s="5">
        <v>3569</v>
      </c>
      <c r="BT107" s="108">
        <v>9136</v>
      </c>
      <c r="BU107" s="18">
        <f t="shared" si="72"/>
        <v>0.99967173651384178</v>
      </c>
      <c r="BV107" s="35">
        <v>0</v>
      </c>
      <c r="BW107" s="114">
        <v>0</v>
      </c>
      <c r="BX107" s="22">
        <f t="shared" si="73"/>
        <v>0</v>
      </c>
      <c r="BY107" s="35">
        <v>985</v>
      </c>
      <c r="BZ107" s="114">
        <v>2800</v>
      </c>
      <c r="CA107" s="22">
        <f t="shared" si="74"/>
        <v>0.30637925374767477</v>
      </c>
      <c r="CB107" s="35">
        <v>0</v>
      </c>
      <c r="CC107" s="114">
        <v>0</v>
      </c>
      <c r="CD107" s="22">
        <f t="shared" si="75"/>
        <v>0</v>
      </c>
      <c r="CE107" s="35">
        <v>0</v>
      </c>
      <c r="CF107" s="114">
        <v>0</v>
      </c>
      <c r="CG107" s="22">
        <f t="shared" si="76"/>
        <v>0</v>
      </c>
      <c r="CH107" s="35">
        <v>0</v>
      </c>
      <c r="CI107" s="114">
        <v>0</v>
      </c>
      <c r="CJ107" s="22">
        <f t="shared" si="77"/>
        <v>0</v>
      </c>
      <c r="CK107" s="35">
        <v>4</v>
      </c>
      <c r="CL107" s="114">
        <v>5</v>
      </c>
      <c r="CM107" s="22">
        <f t="shared" si="78"/>
        <v>5.4710581026370497E-4</v>
      </c>
      <c r="CN107" s="35">
        <v>2</v>
      </c>
      <c r="CO107" s="114">
        <v>6</v>
      </c>
      <c r="CP107" s="22">
        <f t="shared" si="79"/>
        <v>6.5652697231644605E-4</v>
      </c>
      <c r="CQ107" s="35">
        <v>0</v>
      </c>
      <c r="CR107" s="114">
        <v>0</v>
      </c>
      <c r="CS107" s="22">
        <f t="shared" si="80"/>
        <v>0</v>
      </c>
      <c r="CT107" s="35">
        <v>0</v>
      </c>
      <c r="CU107" s="114">
        <v>0</v>
      </c>
      <c r="CV107" s="22">
        <f t="shared" si="81"/>
        <v>0</v>
      </c>
      <c r="CW107" s="35">
        <v>0</v>
      </c>
      <c r="CX107" s="114">
        <v>0</v>
      </c>
      <c r="CY107" s="22">
        <f t="shared" si="49"/>
        <v>0</v>
      </c>
      <c r="CZ107" s="35">
        <v>0</v>
      </c>
      <c r="DA107" s="114">
        <v>0</v>
      </c>
      <c r="DB107" s="22">
        <f t="shared" si="82"/>
        <v>0</v>
      </c>
      <c r="DC107" s="35">
        <v>0</v>
      </c>
      <c r="DD107" s="114">
        <v>0</v>
      </c>
      <c r="DE107" s="22">
        <f t="shared" si="83"/>
        <v>0</v>
      </c>
      <c r="DF107" s="35">
        <v>0</v>
      </c>
      <c r="DG107" s="114">
        <v>0</v>
      </c>
      <c r="DH107" s="22">
        <f t="shared" si="84"/>
        <v>0</v>
      </c>
      <c r="DI107" s="35">
        <v>2579</v>
      </c>
      <c r="DJ107" s="114">
        <v>6328</v>
      </c>
      <c r="DK107" s="64">
        <f t="shared" si="85"/>
        <v>0.69241711346974499</v>
      </c>
      <c r="DL107" s="9">
        <v>835</v>
      </c>
      <c r="DM107" s="124">
        <v>1005</v>
      </c>
      <c r="DN107" s="6">
        <f t="shared" si="86"/>
        <v>0.1099682678630047</v>
      </c>
      <c r="DO107" s="9">
        <v>723</v>
      </c>
      <c r="DP107" s="124">
        <v>829</v>
      </c>
      <c r="DQ107" s="6">
        <f t="shared" si="87"/>
        <v>9.0710143341722282E-2</v>
      </c>
      <c r="DR107" s="9">
        <v>859</v>
      </c>
      <c r="DS107" s="124">
        <v>1018</v>
      </c>
      <c r="DT107" s="134">
        <f t="shared" si="88"/>
        <v>0.11139074296969034</v>
      </c>
      <c r="DU107" s="9">
        <v>3245</v>
      </c>
      <c r="DV107" s="124">
        <v>5548</v>
      </c>
      <c r="DW107" s="6">
        <f t="shared" si="89"/>
        <v>0.6070686070686071</v>
      </c>
      <c r="DX107" s="9">
        <v>585</v>
      </c>
      <c r="DY107" s="124">
        <v>739</v>
      </c>
      <c r="DZ107" s="6">
        <f t="shared" si="90"/>
        <v>8.0862238756975596E-2</v>
      </c>
      <c r="EA107" s="66">
        <v>373</v>
      </c>
      <c r="EB107" s="130">
        <v>404</v>
      </c>
      <c r="EC107" s="32">
        <f t="shared" si="91"/>
        <v>4.4206149469307364E-2</v>
      </c>
      <c r="ED107" s="66">
        <v>3484</v>
      </c>
      <c r="EE107" s="131">
        <v>8735</v>
      </c>
      <c r="EF107" s="32">
        <f t="shared" si="92"/>
        <v>0.95579385053069266</v>
      </c>
      <c r="EG107" s="9">
        <v>0</v>
      </c>
      <c r="EH107" s="94">
        <v>0</v>
      </c>
      <c r="EI107" s="19">
        <f t="shared" si="93"/>
        <v>0</v>
      </c>
      <c r="EJ107" s="9">
        <v>3570</v>
      </c>
      <c r="EK107" s="89">
        <v>9139</v>
      </c>
      <c r="EL107" s="127">
        <f t="shared" si="94"/>
        <v>1</v>
      </c>
      <c r="EM107" s="66">
        <v>0</v>
      </c>
      <c r="EN107" s="130">
        <v>0</v>
      </c>
      <c r="EO107" s="22">
        <f t="shared" si="95"/>
        <v>0</v>
      </c>
      <c r="EP107" s="35">
        <v>3570</v>
      </c>
      <c r="EQ107" s="21">
        <v>9139</v>
      </c>
      <c r="ER107" s="68">
        <f t="shared" si="96"/>
        <v>1</v>
      </c>
    </row>
    <row r="108" spans="1:148" s="41" customFormat="1" ht="12" x14ac:dyDescent="0.25">
      <c r="A108" s="38">
        <v>260830</v>
      </c>
      <c r="B108" s="61"/>
      <c r="C108" s="39" t="s">
        <v>138</v>
      </c>
      <c r="D108" s="40" t="s">
        <v>11</v>
      </c>
      <c r="E108" s="38" t="s">
        <v>8</v>
      </c>
      <c r="F108" s="50">
        <v>15329</v>
      </c>
      <c r="G108" s="51">
        <v>5138</v>
      </c>
      <c r="H108" s="82">
        <v>13247</v>
      </c>
      <c r="I108" s="52">
        <f t="shared" si="50"/>
        <v>0.86417900711070517</v>
      </c>
      <c r="J108" s="5">
        <v>8685</v>
      </c>
      <c r="K108" s="18">
        <f t="shared" si="51"/>
        <v>0.65562014040914929</v>
      </c>
      <c r="L108" s="77">
        <v>4562</v>
      </c>
      <c r="M108" s="18">
        <f t="shared" si="52"/>
        <v>0.34437985959085077</v>
      </c>
      <c r="N108" s="35">
        <v>2844</v>
      </c>
      <c r="O108" s="21">
        <v>7049</v>
      </c>
      <c r="P108" s="22">
        <f t="shared" si="53"/>
        <v>0.53212048010870383</v>
      </c>
      <c r="Q108" s="85">
        <v>2293</v>
      </c>
      <c r="R108" s="23">
        <v>6194</v>
      </c>
      <c r="S108" s="24">
        <f t="shared" si="54"/>
        <v>0.46757756473163736</v>
      </c>
      <c r="T108" s="35">
        <v>0</v>
      </c>
      <c r="U108" s="71">
        <v>0</v>
      </c>
      <c r="V108" s="73">
        <f t="shared" si="55"/>
        <v>0</v>
      </c>
      <c r="W108" s="35">
        <v>1</v>
      </c>
      <c r="X108" s="71">
        <v>4</v>
      </c>
      <c r="Y108" s="22">
        <f t="shared" si="56"/>
        <v>3.0195515965879066E-4</v>
      </c>
      <c r="Z108" s="5">
        <v>2534</v>
      </c>
      <c r="AA108" s="89">
        <v>6905</v>
      </c>
      <c r="AB108" s="18">
        <f t="shared" si="57"/>
        <v>0.52125009436098735</v>
      </c>
      <c r="AC108" s="5">
        <v>478</v>
      </c>
      <c r="AD108" s="89">
        <v>1234</v>
      </c>
      <c r="AE108" s="18">
        <f t="shared" si="58"/>
        <v>9.3153166754736921E-2</v>
      </c>
      <c r="AF108" s="5">
        <v>857</v>
      </c>
      <c r="AG108" s="89">
        <v>2699</v>
      </c>
      <c r="AH108" s="18">
        <f t="shared" si="59"/>
        <v>0.20374424397976901</v>
      </c>
      <c r="AI108" s="89">
        <v>1269</v>
      </c>
      <c r="AJ108" s="89">
        <v>2409</v>
      </c>
      <c r="AK108" s="18">
        <f t="shared" si="60"/>
        <v>0.18185249490450667</v>
      </c>
      <c r="AL108" s="31">
        <v>4555</v>
      </c>
      <c r="AM108" s="91">
        <v>7177</v>
      </c>
      <c r="AN108" s="32">
        <f t="shared" si="61"/>
        <v>0.5417830452177852</v>
      </c>
      <c r="AO108" s="97">
        <v>4086</v>
      </c>
      <c r="AP108" s="33">
        <v>6070</v>
      </c>
      <c r="AQ108" s="32">
        <f t="shared" si="62"/>
        <v>0.45821695478221486</v>
      </c>
      <c r="AR108" s="17">
        <v>2650</v>
      </c>
      <c r="AS108" s="94">
        <v>4169</v>
      </c>
      <c r="AT108" s="19">
        <f t="shared" si="63"/>
        <v>0.31471276515437457</v>
      </c>
      <c r="AU108" s="17">
        <v>289</v>
      </c>
      <c r="AV108" s="94">
        <v>327</v>
      </c>
      <c r="AW108" s="19">
        <f t="shared" si="64"/>
        <v>2.4684834302106138E-2</v>
      </c>
      <c r="AX108" s="17">
        <v>71</v>
      </c>
      <c r="AY108" s="94">
        <v>78</v>
      </c>
      <c r="AZ108" s="19">
        <f t="shared" si="65"/>
        <v>5.8881256133464181E-3</v>
      </c>
      <c r="BA108" s="17">
        <v>4358</v>
      </c>
      <c r="BB108" s="94">
        <v>8672</v>
      </c>
      <c r="BC108" s="19">
        <f t="shared" si="66"/>
        <v>0.65463878614025817</v>
      </c>
      <c r="BD108" s="17">
        <v>1</v>
      </c>
      <c r="BE108" s="94">
        <v>1</v>
      </c>
      <c r="BF108" s="19">
        <f t="shared" si="67"/>
        <v>7.5488789914697664E-5</v>
      </c>
      <c r="BG108" s="17">
        <v>0</v>
      </c>
      <c r="BH108" s="89">
        <v>0</v>
      </c>
      <c r="BI108" s="62">
        <f t="shared" si="68"/>
        <v>0</v>
      </c>
      <c r="BJ108" s="34">
        <v>0</v>
      </c>
      <c r="BK108" s="101">
        <v>0</v>
      </c>
      <c r="BL108" s="22">
        <f t="shared" si="69"/>
        <v>0</v>
      </c>
      <c r="BM108" s="35">
        <v>5138</v>
      </c>
      <c r="BN108" s="21">
        <v>13247</v>
      </c>
      <c r="BO108" s="22">
        <f t="shared" si="70"/>
        <v>1</v>
      </c>
      <c r="BP108" s="5">
        <v>0</v>
      </c>
      <c r="BQ108" s="106">
        <v>0</v>
      </c>
      <c r="BR108" s="103">
        <f t="shared" si="71"/>
        <v>0</v>
      </c>
      <c r="BS108" s="5">
        <v>5138</v>
      </c>
      <c r="BT108" s="108">
        <v>13247</v>
      </c>
      <c r="BU108" s="18">
        <f t="shared" si="72"/>
        <v>1</v>
      </c>
      <c r="BV108" s="35">
        <v>0</v>
      </c>
      <c r="BW108" s="114">
        <v>0</v>
      </c>
      <c r="BX108" s="22">
        <f t="shared" si="73"/>
        <v>0</v>
      </c>
      <c r="BY108" s="35">
        <v>2267</v>
      </c>
      <c r="BZ108" s="114">
        <v>6254</v>
      </c>
      <c r="CA108" s="22">
        <f t="shared" si="74"/>
        <v>0.47210689212651918</v>
      </c>
      <c r="CB108" s="35">
        <v>2</v>
      </c>
      <c r="CC108" s="114">
        <v>5</v>
      </c>
      <c r="CD108" s="22">
        <f t="shared" si="75"/>
        <v>3.7744394957348835E-4</v>
      </c>
      <c r="CE108" s="35">
        <v>0</v>
      </c>
      <c r="CF108" s="114">
        <v>0</v>
      </c>
      <c r="CG108" s="22">
        <f t="shared" si="76"/>
        <v>0</v>
      </c>
      <c r="CH108" s="35">
        <v>0</v>
      </c>
      <c r="CI108" s="114">
        <v>0</v>
      </c>
      <c r="CJ108" s="22">
        <f t="shared" si="77"/>
        <v>0</v>
      </c>
      <c r="CK108" s="35">
        <v>8</v>
      </c>
      <c r="CL108" s="114">
        <v>15</v>
      </c>
      <c r="CM108" s="22">
        <f t="shared" si="78"/>
        <v>1.1323318487204651E-3</v>
      </c>
      <c r="CN108" s="35">
        <v>0</v>
      </c>
      <c r="CO108" s="114">
        <v>0</v>
      </c>
      <c r="CP108" s="22">
        <f t="shared" si="79"/>
        <v>0</v>
      </c>
      <c r="CQ108" s="35">
        <v>0</v>
      </c>
      <c r="CR108" s="114">
        <v>0</v>
      </c>
      <c r="CS108" s="22">
        <f t="shared" si="80"/>
        <v>0</v>
      </c>
      <c r="CT108" s="35">
        <v>0</v>
      </c>
      <c r="CU108" s="114">
        <v>0</v>
      </c>
      <c r="CV108" s="22">
        <f t="shared" si="81"/>
        <v>0</v>
      </c>
      <c r="CW108" s="35">
        <v>0</v>
      </c>
      <c r="CX108" s="114">
        <v>0</v>
      </c>
      <c r="CY108" s="22">
        <f t="shared" si="49"/>
        <v>0</v>
      </c>
      <c r="CZ108" s="35">
        <v>0</v>
      </c>
      <c r="DA108" s="114">
        <v>0</v>
      </c>
      <c r="DB108" s="22">
        <f t="shared" si="82"/>
        <v>0</v>
      </c>
      <c r="DC108" s="35">
        <v>1</v>
      </c>
      <c r="DD108" s="114">
        <v>5</v>
      </c>
      <c r="DE108" s="22">
        <f t="shared" si="83"/>
        <v>3.7744394957348835E-4</v>
      </c>
      <c r="DF108" s="35">
        <v>0</v>
      </c>
      <c r="DG108" s="114">
        <v>0</v>
      </c>
      <c r="DH108" s="22">
        <f t="shared" si="84"/>
        <v>0</v>
      </c>
      <c r="DI108" s="35">
        <v>2860</v>
      </c>
      <c r="DJ108" s="114">
        <v>6968</v>
      </c>
      <c r="DK108" s="64">
        <f t="shared" si="85"/>
        <v>0.52600588812561333</v>
      </c>
      <c r="DL108" s="9">
        <v>1322</v>
      </c>
      <c r="DM108" s="124">
        <v>1566</v>
      </c>
      <c r="DN108" s="6">
        <f t="shared" si="86"/>
        <v>0.11821544500641655</v>
      </c>
      <c r="DO108" s="9">
        <v>1164</v>
      </c>
      <c r="DP108" s="124">
        <v>1354</v>
      </c>
      <c r="DQ108" s="6">
        <f t="shared" si="87"/>
        <v>0.10221182154450065</v>
      </c>
      <c r="DR108" s="9">
        <v>1283</v>
      </c>
      <c r="DS108" s="124">
        <v>1506</v>
      </c>
      <c r="DT108" s="134">
        <f t="shared" si="88"/>
        <v>0.11368611761153469</v>
      </c>
      <c r="DU108" s="9">
        <v>4538</v>
      </c>
      <c r="DV108" s="124">
        <v>7480</v>
      </c>
      <c r="DW108" s="6">
        <f t="shared" si="89"/>
        <v>0.56465614856193858</v>
      </c>
      <c r="DX108" s="9">
        <v>1035</v>
      </c>
      <c r="DY108" s="124">
        <v>1341</v>
      </c>
      <c r="DZ108" s="6">
        <f t="shared" si="90"/>
        <v>0.10123046727560957</v>
      </c>
      <c r="EA108" s="66">
        <v>719</v>
      </c>
      <c r="EB108" s="130">
        <v>781</v>
      </c>
      <c r="EC108" s="32">
        <f t="shared" si="91"/>
        <v>5.8956744923378879E-2</v>
      </c>
      <c r="ED108" s="66">
        <v>4967</v>
      </c>
      <c r="EE108" s="131">
        <v>12465</v>
      </c>
      <c r="EF108" s="32">
        <f t="shared" si="92"/>
        <v>0.94096776628670642</v>
      </c>
      <c r="EG108" s="9">
        <v>0</v>
      </c>
      <c r="EH108" s="94">
        <v>0</v>
      </c>
      <c r="EI108" s="19">
        <f t="shared" si="93"/>
        <v>0</v>
      </c>
      <c r="EJ108" s="9">
        <v>5138</v>
      </c>
      <c r="EK108" s="89">
        <v>13247</v>
      </c>
      <c r="EL108" s="127">
        <f t="shared" si="94"/>
        <v>1</v>
      </c>
      <c r="EM108" s="66">
        <v>0</v>
      </c>
      <c r="EN108" s="130">
        <v>0</v>
      </c>
      <c r="EO108" s="22">
        <f t="shared" si="95"/>
        <v>0</v>
      </c>
      <c r="EP108" s="35">
        <v>5138</v>
      </c>
      <c r="EQ108" s="21">
        <v>13247</v>
      </c>
      <c r="ER108" s="68">
        <f t="shared" si="96"/>
        <v>1</v>
      </c>
    </row>
    <row r="109" spans="1:148" s="41" customFormat="1" ht="12" x14ac:dyDescent="0.25">
      <c r="A109" s="38">
        <v>260840</v>
      </c>
      <c r="B109" s="61"/>
      <c r="C109" s="39" t="s">
        <v>139</v>
      </c>
      <c r="D109" s="40" t="s">
        <v>11</v>
      </c>
      <c r="E109" s="38" t="s">
        <v>8</v>
      </c>
      <c r="F109" s="50">
        <v>13648</v>
      </c>
      <c r="G109" s="51">
        <v>5410</v>
      </c>
      <c r="H109" s="82">
        <v>11411</v>
      </c>
      <c r="I109" s="52">
        <f t="shared" si="50"/>
        <v>0.83609320046893321</v>
      </c>
      <c r="J109" s="5">
        <v>8477</v>
      </c>
      <c r="K109" s="18">
        <f t="shared" si="51"/>
        <v>0.74287967750416262</v>
      </c>
      <c r="L109" s="77">
        <v>2934</v>
      </c>
      <c r="M109" s="18">
        <f t="shared" si="52"/>
        <v>0.25712032249583733</v>
      </c>
      <c r="N109" s="35">
        <v>3791</v>
      </c>
      <c r="O109" s="21">
        <v>7904</v>
      </c>
      <c r="P109" s="22">
        <f t="shared" si="53"/>
        <v>0.69266497239505742</v>
      </c>
      <c r="Q109" s="85">
        <v>1617</v>
      </c>
      <c r="R109" s="23">
        <v>3505</v>
      </c>
      <c r="S109" s="24">
        <f t="shared" si="54"/>
        <v>0.30715975812812196</v>
      </c>
      <c r="T109" s="35">
        <v>2</v>
      </c>
      <c r="U109" s="71">
        <v>2</v>
      </c>
      <c r="V109" s="73">
        <f t="shared" si="55"/>
        <v>1.752694768206117E-4</v>
      </c>
      <c r="W109" s="35">
        <v>0</v>
      </c>
      <c r="X109" s="71">
        <v>0</v>
      </c>
      <c r="Y109" s="22">
        <f t="shared" si="56"/>
        <v>0</v>
      </c>
      <c r="Z109" s="5">
        <v>3628</v>
      </c>
      <c r="AA109" s="89">
        <v>8024</v>
      </c>
      <c r="AB109" s="18">
        <f t="shared" si="57"/>
        <v>0.70318114100429407</v>
      </c>
      <c r="AC109" s="5">
        <v>166</v>
      </c>
      <c r="AD109" s="89">
        <v>383</v>
      </c>
      <c r="AE109" s="18">
        <f t="shared" si="58"/>
        <v>3.356410481114714E-2</v>
      </c>
      <c r="AF109" s="5">
        <v>474</v>
      </c>
      <c r="AG109" s="89">
        <v>1212</v>
      </c>
      <c r="AH109" s="18">
        <f t="shared" si="59"/>
        <v>0.10621330295329068</v>
      </c>
      <c r="AI109" s="89">
        <v>1142</v>
      </c>
      <c r="AJ109" s="89">
        <v>1792</v>
      </c>
      <c r="AK109" s="18">
        <f t="shared" si="60"/>
        <v>0.15704145123126809</v>
      </c>
      <c r="AL109" s="31">
        <v>3925</v>
      </c>
      <c r="AM109" s="91">
        <v>5891</v>
      </c>
      <c r="AN109" s="32">
        <f t="shared" si="61"/>
        <v>0.51625624397511172</v>
      </c>
      <c r="AO109" s="97">
        <v>4115</v>
      </c>
      <c r="AP109" s="33">
        <v>5520</v>
      </c>
      <c r="AQ109" s="32">
        <f t="shared" si="62"/>
        <v>0.48374375602488828</v>
      </c>
      <c r="AR109" s="17">
        <v>3164</v>
      </c>
      <c r="AS109" s="94">
        <v>5056</v>
      </c>
      <c r="AT109" s="19">
        <f t="shared" si="63"/>
        <v>0.44308123740250638</v>
      </c>
      <c r="AU109" s="17">
        <v>173</v>
      </c>
      <c r="AV109" s="94">
        <v>182</v>
      </c>
      <c r="AW109" s="19">
        <f t="shared" si="64"/>
        <v>1.5949522390675663E-2</v>
      </c>
      <c r="AX109" s="17">
        <v>77</v>
      </c>
      <c r="AY109" s="94">
        <v>83</v>
      </c>
      <c r="AZ109" s="19">
        <f t="shared" si="65"/>
        <v>7.2736832880553855E-3</v>
      </c>
      <c r="BA109" s="17">
        <v>3848</v>
      </c>
      <c r="BB109" s="94">
        <v>6084</v>
      </c>
      <c r="BC109" s="19">
        <f t="shared" si="66"/>
        <v>0.53316974848830079</v>
      </c>
      <c r="BD109" s="17">
        <v>6</v>
      </c>
      <c r="BE109" s="94">
        <v>6</v>
      </c>
      <c r="BF109" s="19">
        <f t="shared" si="67"/>
        <v>5.2580843046183502E-4</v>
      </c>
      <c r="BG109" s="17">
        <v>0</v>
      </c>
      <c r="BH109" s="89">
        <v>0</v>
      </c>
      <c r="BI109" s="62">
        <f t="shared" si="68"/>
        <v>0</v>
      </c>
      <c r="BJ109" s="34">
        <v>0</v>
      </c>
      <c r="BK109" s="101">
        <v>0</v>
      </c>
      <c r="BL109" s="22">
        <f t="shared" si="69"/>
        <v>0</v>
      </c>
      <c r="BM109" s="35">
        <v>5410</v>
      </c>
      <c r="BN109" s="21">
        <v>11411</v>
      </c>
      <c r="BO109" s="22">
        <f t="shared" si="70"/>
        <v>1</v>
      </c>
      <c r="BP109" s="5">
        <v>0</v>
      </c>
      <c r="BQ109" s="106">
        <v>0</v>
      </c>
      <c r="BR109" s="103">
        <f t="shared" si="71"/>
        <v>0</v>
      </c>
      <c r="BS109" s="5">
        <v>5410</v>
      </c>
      <c r="BT109" s="108">
        <v>11411</v>
      </c>
      <c r="BU109" s="18">
        <f t="shared" si="72"/>
        <v>1</v>
      </c>
      <c r="BV109" s="35">
        <v>0</v>
      </c>
      <c r="BW109" s="114">
        <v>0</v>
      </c>
      <c r="BX109" s="22">
        <f t="shared" si="73"/>
        <v>0</v>
      </c>
      <c r="BY109" s="35">
        <v>2916</v>
      </c>
      <c r="BZ109" s="114">
        <v>6718</v>
      </c>
      <c r="CA109" s="22">
        <f t="shared" si="74"/>
        <v>0.5887301726404347</v>
      </c>
      <c r="CB109" s="35">
        <v>4</v>
      </c>
      <c r="CC109" s="114">
        <v>8</v>
      </c>
      <c r="CD109" s="22">
        <f t="shared" si="75"/>
        <v>7.010779072824468E-4</v>
      </c>
      <c r="CE109" s="35">
        <v>0</v>
      </c>
      <c r="CF109" s="114">
        <v>0</v>
      </c>
      <c r="CG109" s="22">
        <f t="shared" si="76"/>
        <v>0</v>
      </c>
      <c r="CH109" s="35">
        <v>0</v>
      </c>
      <c r="CI109" s="114">
        <v>0</v>
      </c>
      <c r="CJ109" s="22">
        <f t="shared" si="77"/>
        <v>0</v>
      </c>
      <c r="CK109" s="35">
        <v>26</v>
      </c>
      <c r="CL109" s="114">
        <v>39</v>
      </c>
      <c r="CM109" s="22">
        <f t="shared" si="78"/>
        <v>3.4177547980019278E-3</v>
      </c>
      <c r="CN109" s="35">
        <v>0</v>
      </c>
      <c r="CO109" s="114">
        <v>0</v>
      </c>
      <c r="CP109" s="22">
        <f t="shared" si="79"/>
        <v>0</v>
      </c>
      <c r="CQ109" s="35">
        <v>4</v>
      </c>
      <c r="CR109" s="114">
        <v>6</v>
      </c>
      <c r="CS109" s="22">
        <f t="shared" si="80"/>
        <v>3.505389536412234E-4</v>
      </c>
      <c r="CT109" s="35">
        <v>0</v>
      </c>
      <c r="CU109" s="114">
        <v>0</v>
      </c>
      <c r="CV109" s="22">
        <f t="shared" si="81"/>
        <v>0</v>
      </c>
      <c r="CW109" s="35">
        <v>0</v>
      </c>
      <c r="CX109" s="114">
        <v>0</v>
      </c>
      <c r="CY109" s="22">
        <f t="shared" si="49"/>
        <v>0</v>
      </c>
      <c r="CZ109" s="35">
        <v>2</v>
      </c>
      <c r="DA109" s="114">
        <v>3</v>
      </c>
      <c r="DB109" s="22">
        <f t="shared" si="82"/>
        <v>2.6290421523091751E-4</v>
      </c>
      <c r="DC109" s="35">
        <v>2</v>
      </c>
      <c r="DD109" s="114">
        <v>3</v>
      </c>
      <c r="DE109" s="22">
        <f t="shared" si="83"/>
        <v>2.6290421523091751E-4</v>
      </c>
      <c r="DF109" s="35">
        <v>0</v>
      </c>
      <c r="DG109" s="114">
        <v>0</v>
      </c>
      <c r="DH109" s="22">
        <f t="shared" si="84"/>
        <v>0</v>
      </c>
      <c r="DI109" s="35">
        <v>2456</v>
      </c>
      <c r="DJ109" s="114">
        <v>4634</v>
      </c>
      <c r="DK109" s="64">
        <f t="shared" si="85"/>
        <v>0.40609937779335731</v>
      </c>
      <c r="DL109" s="9">
        <v>1116</v>
      </c>
      <c r="DM109" s="124">
        <v>1291</v>
      </c>
      <c r="DN109" s="6">
        <f t="shared" si="86"/>
        <v>0.11313644728770485</v>
      </c>
      <c r="DO109" s="9">
        <v>961</v>
      </c>
      <c r="DP109" s="124">
        <v>1080</v>
      </c>
      <c r="DQ109" s="6">
        <f t="shared" si="87"/>
        <v>9.4645517483130312E-2</v>
      </c>
      <c r="DR109" s="9">
        <v>1060</v>
      </c>
      <c r="DS109" s="124">
        <v>1269</v>
      </c>
      <c r="DT109" s="134">
        <f t="shared" si="88"/>
        <v>0.11120848304267812</v>
      </c>
      <c r="DU109" s="9">
        <v>4830</v>
      </c>
      <c r="DV109" s="124">
        <v>6797</v>
      </c>
      <c r="DW109" s="6">
        <f t="shared" si="89"/>
        <v>0.5956533169748488</v>
      </c>
      <c r="DX109" s="9">
        <v>798</v>
      </c>
      <c r="DY109" s="124">
        <v>974</v>
      </c>
      <c r="DZ109" s="6">
        <f t="shared" si="90"/>
        <v>8.535623521163789E-2</v>
      </c>
      <c r="EA109" s="66">
        <v>460</v>
      </c>
      <c r="EB109" s="130">
        <v>477</v>
      </c>
      <c r="EC109" s="32">
        <f t="shared" si="91"/>
        <v>4.1801770221715891E-2</v>
      </c>
      <c r="ED109" s="66">
        <v>5211</v>
      </c>
      <c r="EE109" s="131">
        <v>10934</v>
      </c>
      <c r="EF109" s="32">
        <f t="shared" si="92"/>
        <v>0.95819822977828406</v>
      </c>
      <c r="EG109" s="9">
        <v>2</v>
      </c>
      <c r="EH109" s="94">
        <v>2</v>
      </c>
      <c r="EI109" s="19">
        <f t="shared" si="93"/>
        <v>1.752694768206117E-4</v>
      </c>
      <c r="EJ109" s="9">
        <v>5408</v>
      </c>
      <c r="EK109" s="89">
        <v>11409</v>
      </c>
      <c r="EL109" s="127">
        <f t="shared" si="94"/>
        <v>0.99982473052317944</v>
      </c>
      <c r="EM109" s="66">
        <v>0</v>
      </c>
      <c r="EN109" s="130">
        <v>0</v>
      </c>
      <c r="EO109" s="22">
        <f t="shared" si="95"/>
        <v>0</v>
      </c>
      <c r="EP109" s="35">
        <v>5410</v>
      </c>
      <c r="EQ109" s="21">
        <v>11411</v>
      </c>
      <c r="ER109" s="68">
        <f t="shared" si="96"/>
        <v>1</v>
      </c>
    </row>
    <row r="110" spans="1:148" s="41" customFormat="1" ht="12" x14ac:dyDescent="0.25">
      <c r="A110" s="38">
        <v>260850</v>
      </c>
      <c r="B110" s="61"/>
      <c r="C110" s="39" t="s">
        <v>140</v>
      </c>
      <c r="D110" s="40" t="s">
        <v>12</v>
      </c>
      <c r="E110" s="38" t="s">
        <v>6</v>
      </c>
      <c r="F110" s="50">
        <v>19434</v>
      </c>
      <c r="G110" s="51">
        <v>6491</v>
      </c>
      <c r="H110" s="82">
        <v>14137</v>
      </c>
      <c r="I110" s="52">
        <f t="shared" si="50"/>
        <v>0.72743645157970571</v>
      </c>
      <c r="J110" s="5">
        <v>8733</v>
      </c>
      <c r="K110" s="18">
        <f t="shared" si="51"/>
        <v>0.61774068048383679</v>
      </c>
      <c r="L110" s="77">
        <v>5404</v>
      </c>
      <c r="M110" s="18">
        <f t="shared" si="52"/>
        <v>0.38225931951616327</v>
      </c>
      <c r="N110" s="35">
        <v>5472</v>
      </c>
      <c r="O110" s="21">
        <v>11798</v>
      </c>
      <c r="P110" s="22">
        <f t="shared" si="53"/>
        <v>0.83454764094220835</v>
      </c>
      <c r="Q110" s="85">
        <v>1016</v>
      </c>
      <c r="R110" s="23">
        <v>2332</v>
      </c>
      <c r="S110" s="24">
        <f t="shared" si="54"/>
        <v>0.16495720449883286</v>
      </c>
      <c r="T110" s="35">
        <v>1</v>
      </c>
      <c r="U110" s="71">
        <v>1</v>
      </c>
      <c r="V110" s="73">
        <f t="shared" si="55"/>
        <v>7.0736365565537241E-5</v>
      </c>
      <c r="W110" s="35">
        <v>2</v>
      </c>
      <c r="X110" s="71">
        <v>6</v>
      </c>
      <c r="Y110" s="22">
        <f t="shared" si="56"/>
        <v>4.2441819339322345E-4</v>
      </c>
      <c r="Z110" s="5">
        <v>2841</v>
      </c>
      <c r="AA110" s="89">
        <v>6581</v>
      </c>
      <c r="AB110" s="18">
        <f t="shared" si="57"/>
        <v>0.46551602178680057</v>
      </c>
      <c r="AC110" s="5">
        <v>775</v>
      </c>
      <c r="AD110" s="89">
        <v>1671</v>
      </c>
      <c r="AE110" s="18">
        <f t="shared" si="58"/>
        <v>0.11820046686001273</v>
      </c>
      <c r="AF110" s="5">
        <v>996</v>
      </c>
      <c r="AG110" s="89">
        <v>2724</v>
      </c>
      <c r="AH110" s="18">
        <f t="shared" si="59"/>
        <v>0.19268585980052344</v>
      </c>
      <c r="AI110" s="89">
        <v>1879</v>
      </c>
      <c r="AJ110" s="89">
        <v>3161</v>
      </c>
      <c r="AK110" s="18">
        <f t="shared" si="60"/>
        <v>0.22359765155266323</v>
      </c>
      <c r="AL110" s="31">
        <v>5403</v>
      </c>
      <c r="AM110" s="91">
        <v>8415</v>
      </c>
      <c r="AN110" s="32">
        <f t="shared" si="61"/>
        <v>0.59524651623399594</v>
      </c>
      <c r="AO110" s="97">
        <v>4296</v>
      </c>
      <c r="AP110" s="33">
        <v>5722</v>
      </c>
      <c r="AQ110" s="32">
        <f t="shared" si="62"/>
        <v>0.40475348376600412</v>
      </c>
      <c r="AR110" s="17">
        <v>2074</v>
      </c>
      <c r="AS110" s="94">
        <v>2905</v>
      </c>
      <c r="AT110" s="19">
        <f t="shared" si="63"/>
        <v>0.2054891419678857</v>
      </c>
      <c r="AU110" s="17">
        <v>513</v>
      </c>
      <c r="AV110" s="94">
        <v>571</v>
      </c>
      <c r="AW110" s="19">
        <f t="shared" si="64"/>
        <v>4.0390464737921766E-2</v>
      </c>
      <c r="AX110" s="17">
        <v>45</v>
      </c>
      <c r="AY110" s="94">
        <v>48</v>
      </c>
      <c r="AZ110" s="19">
        <f t="shared" si="65"/>
        <v>3.3953455471457876E-3</v>
      </c>
      <c r="BA110" s="17">
        <v>5577</v>
      </c>
      <c r="BB110" s="94">
        <v>10609</v>
      </c>
      <c r="BC110" s="19">
        <f t="shared" si="66"/>
        <v>0.75044210228478458</v>
      </c>
      <c r="BD110" s="17">
        <v>4</v>
      </c>
      <c r="BE110" s="94">
        <v>4</v>
      </c>
      <c r="BF110" s="19">
        <f t="shared" si="67"/>
        <v>2.8294546226214896E-4</v>
      </c>
      <c r="BG110" s="17">
        <v>0</v>
      </c>
      <c r="BH110" s="89">
        <v>0</v>
      </c>
      <c r="BI110" s="62">
        <f t="shared" si="68"/>
        <v>0</v>
      </c>
      <c r="BJ110" s="34">
        <v>0</v>
      </c>
      <c r="BK110" s="101">
        <v>0</v>
      </c>
      <c r="BL110" s="22">
        <f t="shared" si="69"/>
        <v>0</v>
      </c>
      <c r="BM110" s="35">
        <v>6491</v>
      </c>
      <c r="BN110" s="21">
        <v>14137</v>
      </c>
      <c r="BO110" s="22">
        <f t="shared" si="70"/>
        <v>1</v>
      </c>
      <c r="BP110" s="5">
        <v>9</v>
      </c>
      <c r="BQ110" s="106">
        <v>10</v>
      </c>
      <c r="BR110" s="103">
        <f t="shared" si="71"/>
        <v>7.0736365565537247E-4</v>
      </c>
      <c r="BS110" s="5">
        <v>6482</v>
      </c>
      <c r="BT110" s="108">
        <v>14127</v>
      </c>
      <c r="BU110" s="18">
        <f t="shared" si="72"/>
        <v>0.99929263634434462</v>
      </c>
      <c r="BV110" s="35">
        <v>0</v>
      </c>
      <c r="BW110" s="114">
        <v>0</v>
      </c>
      <c r="BX110" s="22">
        <f t="shared" si="73"/>
        <v>0</v>
      </c>
      <c r="BY110" s="35">
        <v>552</v>
      </c>
      <c r="BZ110" s="114">
        <v>1247</v>
      </c>
      <c r="CA110" s="22">
        <f t="shared" si="74"/>
        <v>8.8208247860224936E-2</v>
      </c>
      <c r="CB110" s="35">
        <v>0</v>
      </c>
      <c r="CC110" s="114">
        <v>0</v>
      </c>
      <c r="CD110" s="22">
        <f t="shared" si="75"/>
        <v>0</v>
      </c>
      <c r="CE110" s="35">
        <v>0</v>
      </c>
      <c r="CF110" s="114">
        <v>0</v>
      </c>
      <c r="CG110" s="22">
        <f t="shared" si="76"/>
        <v>0</v>
      </c>
      <c r="CH110" s="35">
        <v>0</v>
      </c>
      <c r="CI110" s="114">
        <v>0</v>
      </c>
      <c r="CJ110" s="22">
        <f t="shared" si="77"/>
        <v>0</v>
      </c>
      <c r="CK110" s="35">
        <v>96</v>
      </c>
      <c r="CL110" s="114">
        <v>136</v>
      </c>
      <c r="CM110" s="22">
        <f t="shared" si="78"/>
        <v>9.6201457169130655E-3</v>
      </c>
      <c r="CN110" s="35">
        <v>0</v>
      </c>
      <c r="CO110" s="114">
        <v>0</v>
      </c>
      <c r="CP110" s="22">
        <f t="shared" si="79"/>
        <v>0</v>
      </c>
      <c r="CQ110" s="35">
        <v>2</v>
      </c>
      <c r="CR110" s="114">
        <v>2</v>
      </c>
      <c r="CS110" s="22">
        <f t="shared" si="80"/>
        <v>1.4147273113107448E-4</v>
      </c>
      <c r="CT110" s="35">
        <v>0</v>
      </c>
      <c r="CU110" s="114">
        <v>0</v>
      </c>
      <c r="CV110" s="22">
        <f t="shared" si="81"/>
        <v>0</v>
      </c>
      <c r="CW110" s="35">
        <v>2</v>
      </c>
      <c r="CX110" s="114">
        <v>3</v>
      </c>
      <c r="CY110" s="22">
        <f t="shared" ref="CY110:CY141" si="97">CX110/G110</f>
        <v>4.6217840086273303E-4</v>
      </c>
      <c r="CZ110" s="35">
        <v>5</v>
      </c>
      <c r="DA110" s="114">
        <v>11</v>
      </c>
      <c r="DB110" s="22">
        <f t="shared" si="82"/>
        <v>7.7810002122090968E-4</v>
      </c>
      <c r="DC110" s="35">
        <v>7</v>
      </c>
      <c r="DD110" s="114">
        <v>10</v>
      </c>
      <c r="DE110" s="22">
        <f t="shared" si="83"/>
        <v>7.0736365565537247E-4</v>
      </c>
      <c r="DF110" s="35">
        <v>4</v>
      </c>
      <c r="DG110" s="114">
        <v>8</v>
      </c>
      <c r="DH110" s="22">
        <f t="shared" si="84"/>
        <v>5.6589092452429793E-4</v>
      </c>
      <c r="DI110" s="35">
        <v>5823</v>
      </c>
      <c r="DJ110" s="114">
        <v>12720</v>
      </c>
      <c r="DK110" s="64">
        <f t="shared" si="85"/>
        <v>0.89976656999363369</v>
      </c>
      <c r="DL110" s="9">
        <v>1336</v>
      </c>
      <c r="DM110" s="124">
        <v>1605</v>
      </c>
      <c r="DN110" s="6">
        <f t="shared" si="86"/>
        <v>0.11353186673268728</v>
      </c>
      <c r="DO110" s="9">
        <v>1188</v>
      </c>
      <c r="DP110" s="124">
        <v>1358</v>
      </c>
      <c r="DQ110" s="6">
        <f t="shared" si="87"/>
        <v>9.6059984437999582E-2</v>
      </c>
      <c r="DR110" s="9">
        <v>1467</v>
      </c>
      <c r="DS110" s="124">
        <v>1744</v>
      </c>
      <c r="DT110" s="134">
        <f t="shared" si="88"/>
        <v>0.12336422154629695</v>
      </c>
      <c r="DU110" s="9">
        <v>5603</v>
      </c>
      <c r="DV110" s="124">
        <v>7974</v>
      </c>
      <c r="DW110" s="6">
        <f t="shared" si="89"/>
        <v>0.56405177901959402</v>
      </c>
      <c r="DX110" s="9">
        <v>1252</v>
      </c>
      <c r="DY110" s="124">
        <v>1456</v>
      </c>
      <c r="DZ110" s="6">
        <f t="shared" si="90"/>
        <v>0.10299214826342222</v>
      </c>
      <c r="EA110" s="66">
        <v>913</v>
      </c>
      <c r="EB110" s="130">
        <v>976</v>
      </c>
      <c r="EC110" s="32">
        <f t="shared" si="91"/>
        <v>6.9038692791964354E-2</v>
      </c>
      <c r="ED110" s="66">
        <v>6123</v>
      </c>
      <c r="EE110" s="131">
        <v>13161</v>
      </c>
      <c r="EF110" s="32">
        <f t="shared" si="92"/>
        <v>0.9309613072080356</v>
      </c>
      <c r="EG110" s="9">
        <v>1</v>
      </c>
      <c r="EH110" s="94">
        <v>1</v>
      </c>
      <c r="EI110" s="19">
        <f t="shared" si="93"/>
        <v>7.0736365565537241E-5</v>
      </c>
      <c r="EJ110" s="9">
        <v>6490</v>
      </c>
      <c r="EK110" s="89">
        <v>14136</v>
      </c>
      <c r="EL110" s="127">
        <f t="shared" si="94"/>
        <v>0.99992926363443446</v>
      </c>
      <c r="EM110" s="66">
        <v>1</v>
      </c>
      <c r="EN110" s="130">
        <v>1</v>
      </c>
      <c r="EO110" s="22">
        <f t="shared" si="95"/>
        <v>7.0736365565537241E-5</v>
      </c>
      <c r="EP110" s="35">
        <v>6491</v>
      </c>
      <c r="EQ110" s="21">
        <v>14136</v>
      </c>
      <c r="ER110" s="68">
        <f t="shared" si="96"/>
        <v>0.99992926363443446</v>
      </c>
    </row>
    <row r="111" spans="1:148" s="41" customFormat="1" ht="12" x14ac:dyDescent="0.25">
      <c r="A111" s="38">
        <v>260845</v>
      </c>
      <c r="B111" s="61"/>
      <c r="C111" s="39" t="s">
        <v>141</v>
      </c>
      <c r="D111" s="40" t="s">
        <v>12</v>
      </c>
      <c r="E111" s="38" t="s">
        <v>8</v>
      </c>
      <c r="F111" s="50">
        <v>17981</v>
      </c>
      <c r="G111" s="51">
        <v>5927</v>
      </c>
      <c r="H111" s="82">
        <v>13042</v>
      </c>
      <c r="I111" s="52">
        <f t="shared" si="50"/>
        <v>0.72532117234859017</v>
      </c>
      <c r="J111" s="5">
        <v>8263</v>
      </c>
      <c r="K111" s="18">
        <f t="shared" si="51"/>
        <v>0.63356847109339054</v>
      </c>
      <c r="L111" s="77">
        <v>4779</v>
      </c>
      <c r="M111" s="18">
        <f t="shared" si="52"/>
        <v>0.36643152890660941</v>
      </c>
      <c r="N111" s="35">
        <v>4225</v>
      </c>
      <c r="O111" s="21">
        <v>9364</v>
      </c>
      <c r="P111" s="22">
        <f t="shared" si="53"/>
        <v>0.71798803864437966</v>
      </c>
      <c r="Q111" s="85">
        <v>1699</v>
      </c>
      <c r="R111" s="23">
        <v>3669</v>
      </c>
      <c r="S111" s="24">
        <f t="shared" si="54"/>
        <v>0.28132188314675666</v>
      </c>
      <c r="T111" s="35">
        <v>1</v>
      </c>
      <c r="U111" s="71">
        <v>1</v>
      </c>
      <c r="V111" s="73">
        <f t="shared" si="55"/>
        <v>7.6675356540407909E-5</v>
      </c>
      <c r="W111" s="35">
        <v>2</v>
      </c>
      <c r="X111" s="71">
        <v>8</v>
      </c>
      <c r="Y111" s="22">
        <f t="shared" si="56"/>
        <v>6.1340285232326327E-4</v>
      </c>
      <c r="Z111" s="5">
        <v>3131</v>
      </c>
      <c r="AA111" s="89">
        <v>6968</v>
      </c>
      <c r="AB111" s="18">
        <f t="shared" si="57"/>
        <v>0.53427388437356238</v>
      </c>
      <c r="AC111" s="5">
        <v>201</v>
      </c>
      <c r="AD111" s="89">
        <v>533</v>
      </c>
      <c r="AE111" s="18">
        <f t="shared" si="58"/>
        <v>4.0867965036037415E-2</v>
      </c>
      <c r="AF111" s="5">
        <v>1013</v>
      </c>
      <c r="AG111" s="89">
        <v>2796</v>
      </c>
      <c r="AH111" s="18">
        <f t="shared" si="59"/>
        <v>0.21438429688698052</v>
      </c>
      <c r="AI111" s="89">
        <v>1582</v>
      </c>
      <c r="AJ111" s="89">
        <v>2745</v>
      </c>
      <c r="AK111" s="18">
        <f t="shared" si="60"/>
        <v>0.21047385370341973</v>
      </c>
      <c r="AL111" s="31">
        <v>4928</v>
      </c>
      <c r="AM111" s="91">
        <v>7578</v>
      </c>
      <c r="AN111" s="32">
        <f t="shared" si="61"/>
        <v>0.58104585186321112</v>
      </c>
      <c r="AO111" s="97">
        <v>4118</v>
      </c>
      <c r="AP111" s="33">
        <v>5464</v>
      </c>
      <c r="AQ111" s="32">
        <f t="shared" si="62"/>
        <v>0.41895414813678883</v>
      </c>
      <c r="AR111" s="17">
        <v>2665</v>
      </c>
      <c r="AS111" s="94">
        <v>3955</v>
      </c>
      <c r="AT111" s="19">
        <f t="shared" si="63"/>
        <v>0.30325103511731327</v>
      </c>
      <c r="AU111" s="17">
        <v>559</v>
      </c>
      <c r="AV111" s="94">
        <v>654</v>
      </c>
      <c r="AW111" s="19">
        <f t="shared" si="64"/>
        <v>5.0145683177426778E-2</v>
      </c>
      <c r="AX111" s="17">
        <v>43</v>
      </c>
      <c r="AY111" s="94">
        <v>44</v>
      </c>
      <c r="AZ111" s="19">
        <f t="shared" si="65"/>
        <v>3.3737156877779481E-3</v>
      </c>
      <c r="BA111" s="17">
        <v>4747</v>
      </c>
      <c r="BB111" s="94">
        <v>8385</v>
      </c>
      <c r="BC111" s="19">
        <f t="shared" si="66"/>
        <v>0.64292286459132031</v>
      </c>
      <c r="BD111" s="17">
        <v>3</v>
      </c>
      <c r="BE111" s="94">
        <v>3</v>
      </c>
      <c r="BF111" s="19">
        <f t="shared" si="67"/>
        <v>2.3002606962122373E-4</v>
      </c>
      <c r="BG111" s="17">
        <v>1</v>
      </c>
      <c r="BH111" s="89">
        <v>1</v>
      </c>
      <c r="BI111" s="62">
        <f t="shared" si="68"/>
        <v>7.6675356540407909E-5</v>
      </c>
      <c r="BJ111" s="34">
        <v>0</v>
      </c>
      <c r="BK111" s="101">
        <v>0</v>
      </c>
      <c r="BL111" s="22">
        <f t="shared" si="69"/>
        <v>0</v>
      </c>
      <c r="BM111" s="35">
        <v>5927</v>
      </c>
      <c r="BN111" s="21">
        <v>13042</v>
      </c>
      <c r="BO111" s="22">
        <f t="shared" si="70"/>
        <v>1</v>
      </c>
      <c r="BP111" s="5">
        <v>94</v>
      </c>
      <c r="BQ111" s="106">
        <v>131</v>
      </c>
      <c r="BR111" s="103">
        <f t="shared" si="71"/>
        <v>1.0044471706793437E-2</v>
      </c>
      <c r="BS111" s="5">
        <v>5833</v>
      </c>
      <c r="BT111" s="108">
        <v>12911</v>
      </c>
      <c r="BU111" s="18">
        <f t="shared" si="72"/>
        <v>0.98995552829320654</v>
      </c>
      <c r="BV111" s="35">
        <v>0</v>
      </c>
      <c r="BW111" s="114">
        <v>0</v>
      </c>
      <c r="BX111" s="22">
        <f t="shared" si="73"/>
        <v>0</v>
      </c>
      <c r="BY111" s="35">
        <v>3216</v>
      </c>
      <c r="BZ111" s="114">
        <v>7199</v>
      </c>
      <c r="CA111" s="22">
        <f t="shared" si="74"/>
        <v>0.55198589173439661</v>
      </c>
      <c r="CB111" s="35">
        <v>1</v>
      </c>
      <c r="CC111" s="114">
        <v>2</v>
      </c>
      <c r="CD111" s="22">
        <f t="shared" si="75"/>
        <v>1.5335071308081582E-4</v>
      </c>
      <c r="CE111" s="35">
        <v>0</v>
      </c>
      <c r="CF111" s="114">
        <v>0</v>
      </c>
      <c r="CG111" s="22">
        <f t="shared" si="76"/>
        <v>0</v>
      </c>
      <c r="CH111" s="35">
        <v>0</v>
      </c>
      <c r="CI111" s="114">
        <v>0</v>
      </c>
      <c r="CJ111" s="22">
        <f t="shared" si="77"/>
        <v>0</v>
      </c>
      <c r="CK111" s="35">
        <v>30</v>
      </c>
      <c r="CL111" s="114">
        <v>46</v>
      </c>
      <c r="CM111" s="22">
        <f t="shared" si="78"/>
        <v>3.5270664008587639E-3</v>
      </c>
      <c r="CN111" s="35">
        <v>0</v>
      </c>
      <c r="CO111" s="114">
        <v>0</v>
      </c>
      <c r="CP111" s="22">
        <f t="shared" si="79"/>
        <v>0</v>
      </c>
      <c r="CQ111" s="35">
        <v>1</v>
      </c>
      <c r="CR111" s="114">
        <v>1</v>
      </c>
      <c r="CS111" s="22">
        <f t="shared" si="80"/>
        <v>7.6675356540407909E-5</v>
      </c>
      <c r="CT111" s="35">
        <v>0</v>
      </c>
      <c r="CU111" s="114">
        <v>0</v>
      </c>
      <c r="CV111" s="22">
        <f t="shared" si="81"/>
        <v>0</v>
      </c>
      <c r="CW111" s="35">
        <v>1</v>
      </c>
      <c r="CX111" s="114">
        <v>1</v>
      </c>
      <c r="CY111" s="22">
        <f t="shared" si="97"/>
        <v>1.6871941960519654E-4</v>
      </c>
      <c r="CZ111" s="35">
        <v>40</v>
      </c>
      <c r="DA111" s="114">
        <v>78</v>
      </c>
      <c r="DB111" s="22">
        <f t="shared" si="82"/>
        <v>5.9806778101518174E-3</v>
      </c>
      <c r="DC111" s="35">
        <v>1</v>
      </c>
      <c r="DD111" s="114">
        <v>1</v>
      </c>
      <c r="DE111" s="22">
        <f t="shared" si="83"/>
        <v>7.6675356540407909E-5</v>
      </c>
      <c r="DF111" s="35">
        <v>1</v>
      </c>
      <c r="DG111" s="114">
        <v>2</v>
      </c>
      <c r="DH111" s="22">
        <f t="shared" si="84"/>
        <v>1.5335071308081582E-4</v>
      </c>
      <c r="DI111" s="35">
        <v>2636</v>
      </c>
      <c r="DJ111" s="114">
        <v>5712</v>
      </c>
      <c r="DK111" s="64">
        <f t="shared" si="85"/>
        <v>0.43796963655880999</v>
      </c>
      <c r="DL111" s="9">
        <v>1156</v>
      </c>
      <c r="DM111" s="124">
        <v>1378</v>
      </c>
      <c r="DN111" s="6">
        <f t="shared" si="86"/>
        <v>0.1056586413126821</v>
      </c>
      <c r="DO111" s="9">
        <v>1069</v>
      </c>
      <c r="DP111" s="124">
        <v>1195</v>
      </c>
      <c r="DQ111" s="6">
        <f t="shared" si="87"/>
        <v>9.162705106578746E-2</v>
      </c>
      <c r="DR111" s="9">
        <v>1309</v>
      </c>
      <c r="DS111" s="124">
        <v>1571</v>
      </c>
      <c r="DT111" s="134">
        <f t="shared" si="88"/>
        <v>0.12045698512498083</v>
      </c>
      <c r="DU111" s="9">
        <v>5200</v>
      </c>
      <c r="DV111" s="124">
        <v>7596</v>
      </c>
      <c r="DW111" s="6">
        <f t="shared" si="89"/>
        <v>0.58242600828093849</v>
      </c>
      <c r="DX111" s="9">
        <v>1085</v>
      </c>
      <c r="DY111" s="124">
        <v>1302</v>
      </c>
      <c r="DZ111" s="6">
        <f t="shared" si="90"/>
        <v>9.9831314215611103E-2</v>
      </c>
      <c r="EA111" s="66">
        <v>1311</v>
      </c>
      <c r="EB111" s="130">
        <v>1438</v>
      </c>
      <c r="EC111" s="32">
        <f t="shared" si="91"/>
        <v>0.11025916270510658</v>
      </c>
      <c r="ED111" s="66">
        <v>5372</v>
      </c>
      <c r="EE111" s="131">
        <v>11604</v>
      </c>
      <c r="EF111" s="32">
        <f t="shared" si="92"/>
        <v>0.88974083729489339</v>
      </c>
      <c r="EG111" s="9">
        <v>1</v>
      </c>
      <c r="EH111" s="94">
        <v>1</v>
      </c>
      <c r="EI111" s="19">
        <f t="shared" si="93"/>
        <v>7.6675356540407909E-5</v>
      </c>
      <c r="EJ111" s="9">
        <v>5926</v>
      </c>
      <c r="EK111" s="89">
        <v>13041</v>
      </c>
      <c r="EL111" s="127">
        <f t="shared" si="94"/>
        <v>0.99992332464345957</v>
      </c>
      <c r="EM111" s="66">
        <v>0</v>
      </c>
      <c r="EN111" s="130">
        <v>0</v>
      </c>
      <c r="EO111" s="22">
        <f t="shared" si="95"/>
        <v>0</v>
      </c>
      <c r="EP111" s="35">
        <v>5927</v>
      </c>
      <c r="EQ111" s="21">
        <v>13042</v>
      </c>
      <c r="ER111" s="68">
        <f t="shared" si="96"/>
        <v>1</v>
      </c>
    </row>
    <row r="112" spans="1:148" s="41" customFormat="1" ht="12" x14ac:dyDescent="0.25">
      <c r="A112" s="38">
        <v>260860</v>
      </c>
      <c r="B112" s="61"/>
      <c r="C112" s="39" t="s">
        <v>142</v>
      </c>
      <c r="D112" s="40" t="s">
        <v>11</v>
      </c>
      <c r="E112" s="38" t="s">
        <v>8</v>
      </c>
      <c r="F112" s="50">
        <v>11984</v>
      </c>
      <c r="G112" s="51">
        <v>4214</v>
      </c>
      <c r="H112" s="82">
        <v>10510</v>
      </c>
      <c r="I112" s="52">
        <f t="shared" si="50"/>
        <v>0.87700267022696932</v>
      </c>
      <c r="J112" s="5">
        <v>6727</v>
      </c>
      <c r="K112" s="18">
        <f t="shared" si="51"/>
        <v>0.64005708848715515</v>
      </c>
      <c r="L112" s="77">
        <v>3783</v>
      </c>
      <c r="M112" s="18">
        <f t="shared" si="52"/>
        <v>0.35994291151284491</v>
      </c>
      <c r="N112" s="35">
        <v>2094</v>
      </c>
      <c r="O112" s="21">
        <v>5109</v>
      </c>
      <c r="P112" s="22">
        <f t="shared" si="53"/>
        <v>0.48610846812559466</v>
      </c>
      <c r="Q112" s="85">
        <v>2120</v>
      </c>
      <c r="R112" s="23">
        <v>5401</v>
      </c>
      <c r="S112" s="24">
        <f t="shared" si="54"/>
        <v>0.51389153187440528</v>
      </c>
      <c r="T112" s="35">
        <v>0</v>
      </c>
      <c r="U112" s="71">
        <v>0</v>
      </c>
      <c r="V112" s="73">
        <f t="shared" si="55"/>
        <v>0</v>
      </c>
      <c r="W112" s="35">
        <v>0</v>
      </c>
      <c r="X112" s="71">
        <v>0</v>
      </c>
      <c r="Y112" s="22">
        <f t="shared" si="56"/>
        <v>0</v>
      </c>
      <c r="Z112" s="5">
        <v>2173</v>
      </c>
      <c r="AA112" s="89">
        <v>5670</v>
      </c>
      <c r="AB112" s="18">
        <f t="shared" si="57"/>
        <v>0.53948620361560418</v>
      </c>
      <c r="AC112" s="5">
        <v>284</v>
      </c>
      <c r="AD112" s="89">
        <v>631</v>
      </c>
      <c r="AE112" s="18">
        <f t="shared" si="58"/>
        <v>6.003805899143673E-2</v>
      </c>
      <c r="AF112" s="5">
        <v>661</v>
      </c>
      <c r="AG112" s="89">
        <v>2055</v>
      </c>
      <c r="AH112" s="18">
        <f t="shared" si="59"/>
        <v>0.19552806850618459</v>
      </c>
      <c r="AI112" s="89">
        <v>1096</v>
      </c>
      <c r="AJ112" s="89">
        <v>2154</v>
      </c>
      <c r="AK112" s="18">
        <f t="shared" si="60"/>
        <v>0.20494766888677449</v>
      </c>
      <c r="AL112" s="31">
        <v>3544</v>
      </c>
      <c r="AM112" s="91">
        <v>5403</v>
      </c>
      <c r="AN112" s="32">
        <f t="shared" si="61"/>
        <v>0.51408182683158898</v>
      </c>
      <c r="AO112" s="97">
        <v>3468</v>
      </c>
      <c r="AP112" s="33">
        <v>5107</v>
      </c>
      <c r="AQ112" s="32">
        <f t="shared" si="62"/>
        <v>0.48591817316841102</v>
      </c>
      <c r="AR112" s="17">
        <v>2333</v>
      </c>
      <c r="AS112" s="94">
        <v>3911</v>
      </c>
      <c r="AT112" s="19">
        <f t="shared" si="63"/>
        <v>0.37212178877259755</v>
      </c>
      <c r="AU112" s="17">
        <v>102</v>
      </c>
      <c r="AV112" s="94">
        <v>115</v>
      </c>
      <c r="AW112" s="19">
        <f t="shared" si="64"/>
        <v>1.0941960038058992E-2</v>
      </c>
      <c r="AX112" s="17">
        <v>27</v>
      </c>
      <c r="AY112" s="94">
        <v>29</v>
      </c>
      <c r="AZ112" s="19">
        <f t="shared" si="65"/>
        <v>2.759276879162702E-3</v>
      </c>
      <c r="BA112" s="17">
        <v>3412</v>
      </c>
      <c r="BB112" s="94">
        <v>6454</v>
      </c>
      <c r="BC112" s="19">
        <f t="shared" si="66"/>
        <v>0.61408182683158896</v>
      </c>
      <c r="BD112" s="17">
        <v>0</v>
      </c>
      <c r="BE112" s="94">
        <v>0</v>
      </c>
      <c r="BF112" s="19">
        <f t="shared" si="67"/>
        <v>0</v>
      </c>
      <c r="BG112" s="17">
        <v>1</v>
      </c>
      <c r="BH112" s="89">
        <v>1</v>
      </c>
      <c r="BI112" s="62">
        <f t="shared" si="68"/>
        <v>9.5147478591817316E-5</v>
      </c>
      <c r="BJ112" s="34">
        <v>0</v>
      </c>
      <c r="BK112" s="101">
        <v>0</v>
      </c>
      <c r="BL112" s="22">
        <f t="shared" si="69"/>
        <v>0</v>
      </c>
      <c r="BM112" s="35">
        <v>4214</v>
      </c>
      <c r="BN112" s="21">
        <v>10510</v>
      </c>
      <c r="BO112" s="22">
        <f t="shared" si="70"/>
        <v>1</v>
      </c>
      <c r="BP112" s="5">
        <v>0</v>
      </c>
      <c r="BQ112" s="106">
        <v>0</v>
      </c>
      <c r="BR112" s="103">
        <f t="shared" si="71"/>
        <v>0</v>
      </c>
      <c r="BS112" s="5">
        <v>4214</v>
      </c>
      <c r="BT112" s="108">
        <v>10510</v>
      </c>
      <c r="BU112" s="18">
        <f t="shared" si="72"/>
        <v>1</v>
      </c>
      <c r="BV112" s="35">
        <v>0</v>
      </c>
      <c r="BW112" s="114">
        <v>0</v>
      </c>
      <c r="BX112" s="22">
        <f t="shared" si="73"/>
        <v>0</v>
      </c>
      <c r="BY112" s="35">
        <v>2207</v>
      </c>
      <c r="BZ112" s="114">
        <v>6086</v>
      </c>
      <c r="CA112" s="22">
        <f t="shared" si="74"/>
        <v>0.5790675547098002</v>
      </c>
      <c r="CB112" s="35">
        <v>0</v>
      </c>
      <c r="CC112" s="114">
        <v>0</v>
      </c>
      <c r="CD112" s="22">
        <f t="shared" si="75"/>
        <v>0</v>
      </c>
      <c r="CE112" s="35">
        <v>0</v>
      </c>
      <c r="CF112" s="114">
        <v>0</v>
      </c>
      <c r="CG112" s="22">
        <f t="shared" si="76"/>
        <v>0</v>
      </c>
      <c r="CH112" s="35">
        <v>0</v>
      </c>
      <c r="CI112" s="114">
        <v>0</v>
      </c>
      <c r="CJ112" s="22">
        <f t="shared" si="77"/>
        <v>0</v>
      </c>
      <c r="CK112" s="35">
        <v>1</v>
      </c>
      <c r="CL112" s="114">
        <v>2</v>
      </c>
      <c r="CM112" s="22">
        <f t="shared" si="78"/>
        <v>1.9029495718363463E-4</v>
      </c>
      <c r="CN112" s="35">
        <v>0</v>
      </c>
      <c r="CO112" s="114">
        <v>0</v>
      </c>
      <c r="CP112" s="22">
        <f t="shared" si="79"/>
        <v>0</v>
      </c>
      <c r="CQ112" s="35">
        <v>0</v>
      </c>
      <c r="CR112" s="114">
        <v>0</v>
      </c>
      <c r="CS112" s="22">
        <f t="shared" si="80"/>
        <v>0</v>
      </c>
      <c r="CT112" s="35">
        <v>0</v>
      </c>
      <c r="CU112" s="114">
        <v>0</v>
      </c>
      <c r="CV112" s="22">
        <f t="shared" si="81"/>
        <v>0</v>
      </c>
      <c r="CW112" s="35">
        <v>0</v>
      </c>
      <c r="CX112" s="114">
        <v>0</v>
      </c>
      <c r="CY112" s="22">
        <f t="shared" si="97"/>
        <v>0</v>
      </c>
      <c r="CZ112" s="35">
        <v>0</v>
      </c>
      <c r="DA112" s="114">
        <v>0</v>
      </c>
      <c r="DB112" s="22">
        <f t="shared" si="82"/>
        <v>0</v>
      </c>
      <c r="DC112" s="35">
        <v>3</v>
      </c>
      <c r="DD112" s="114">
        <v>10</v>
      </c>
      <c r="DE112" s="22">
        <f t="shared" si="83"/>
        <v>9.5147478591817321E-4</v>
      </c>
      <c r="DF112" s="35">
        <v>0</v>
      </c>
      <c r="DG112" s="114">
        <v>0</v>
      </c>
      <c r="DH112" s="22">
        <f t="shared" si="84"/>
        <v>0</v>
      </c>
      <c r="DI112" s="35">
        <v>2003</v>
      </c>
      <c r="DJ112" s="114">
        <v>4412</v>
      </c>
      <c r="DK112" s="64">
        <f t="shared" si="85"/>
        <v>0.41979067554709798</v>
      </c>
      <c r="DL112" s="9">
        <v>889</v>
      </c>
      <c r="DM112" s="124">
        <v>1042</v>
      </c>
      <c r="DN112" s="6">
        <f t="shared" si="86"/>
        <v>9.9143672692673643E-2</v>
      </c>
      <c r="DO112" s="9">
        <v>784</v>
      </c>
      <c r="DP112" s="124">
        <v>869</v>
      </c>
      <c r="DQ112" s="6">
        <f t="shared" si="87"/>
        <v>8.2683158896289244E-2</v>
      </c>
      <c r="DR112" s="9">
        <v>936</v>
      </c>
      <c r="DS112" s="124">
        <v>1121</v>
      </c>
      <c r="DT112" s="134">
        <f t="shared" si="88"/>
        <v>0.10666032350142721</v>
      </c>
      <c r="DU112" s="9">
        <v>3767</v>
      </c>
      <c r="DV112" s="124">
        <v>6403</v>
      </c>
      <c r="DW112" s="6">
        <f t="shared" si="89"/>
        <v>0.60922930542340625</v>
      </c>
      <c r="DX112" s="9">
        <v>824</v>
      </c>
      <c r="DY112" s="124">
        <v>1075</v>
      </c>
      <c r="DZ112" s="6">
        <f t="shared" si="90"/>
        <v>0.10228353948620361</v>
      </c>
      <c r="EA112" s="66">
        <v>653</v>
      </c>
      <c r="EB112" s="130">
        <v>709</v>
      </c>
      <c r="EC112" s="32">
        <f t="shared" si="91"/>
        <v>6.7459562321598471E-2</v>
      </c>
      <c r="ED112" s="66">
        <v>4029</v>
      </c>
      <c r="EE112" s="131">
        <v>9801</v>
      </c>
      <c r="EF112" s="32">
        <f t="shared" si="92"/>
        <v>0.93254043767840156</v>
      </c>
      <c r="EG112" s="9">
        <v>0</v>
      </c>
      <c r="EH112" s="94">
        <v>0</v>
      </c>
      <c r="EI112" s="19">
        <f t="shared" si="93"/>
        <v>0</v>
      </c>
      <c r="EJ112" s="9">
        <v>4214</v>
      </c>
      <c r="EK112" s="89">
        <v>10510</v>
      </c>
      <c r="EL112" s="127">
        <f t="shared" si="94"/>
        <v>1</v>
      </c>
      <c r="EM112" s="66">
        <v>0</v>
      </c>
      <c r="EN112" s="130">
        <v>0</v>
      </c>
      <c r="EO112" s="22">
        <f t="shared" si="95"/>
        <v>0</v>
      </c>
      <c r="EP112" s="35">
        <v>4214</v>
      </c>
      <c r="EQ112" s="21">
        <v>10510</v>
      </c>
      <c r="ER112" s="68">
        <f t="shared" si="96"/>
        <v>1</v>
      </c>
    </row>
    <row r="113" spans="1:148" s="41" customFormat="1" ht="12" x14ac:dyDescent="0.25">
      <c r="A113" s="38">
        <v>260870</v>
      </c>
      <c r="B113" s="61"/>
      <c r="C113" s="39" t="s">
        <v>143</v>
      </c>
      <c r="D113" s="40" t="s">
        <v>9</v>
      </c>
      <c r="E113" s="38" t="s">
        <v>8</v>
      </c>
      <c r="F113" s="50">
        <v>14076</v>
      </c>
      <c r="G113" s="51">
        <v>5375</v>
      </c>
      <c r="H113" s="82">
        <v>10264</v>
      </c>
      <c r="I113" s="52">
        <f t="shared" si="50"/>
        <v>0.72918442739414602</v>
      </c>
      <c r="J113" s="5">
        <v>7468</v>
      </c>
      <c r="K113" s="18">
        <f t="shared" si="51"/>
        <v>0.72759158222915044</v>
      </c>
      <c r="L113" s="77">
        <v>2796</v>
      </c>
      <c r="M113" s="18">
        <f t="shared" si="52"/>
        <v>0.27240841777084956</v>
      </c>
      <c r="N113" s="35">
        <v>3148</v>
      </c>
      <c r="O113" s="21">
        <v>6036</v>
      </c>
      <c r="P113" s="22">
        <f t="shared" si="53"/>
        <v>0.58807482462977401</v>
      </c>
      <c r="Q113" s="85">
        <v>2226</v>
      </c>
      <c r="R113" s="23">
        <v>4227</v>
      </c>
      <c r="S113" s="24">
        <f t="shared" si="54"/>
        <v>0.41182774746687451</v>
      </c>
      <c r="T113" s="35">
        <v>1</v>
      </c>
      <c r="U113" s="71">
        <v>1</v>
      </c>
      <c r="V113" s="73">
        <f t="shared" si="55"/>
        <v>9.7427903351519877E-5</v>
      </c>
      <c r="W113" s="35">
        <v>0</v>
      </c>
      <c r="X113" s="71">
        <v>0</v>
      </c>
      <c r="Y113" s="22">
        <f t="shared" si="56"/>
        <v>0</v>
      </c>
      <c r="Z113" s="5">
        <v>3576</v>
      </c>
      <c r="AA113" s="89">
        <v>7290</v>
      </c>
      <c r="AB113" s="18">
        <f t="shared" si="57"/>
        <v>0.71024941543257991</v>
      </c>
      <c r="AC113" s="5">
        <v>91</v>
      </c>
      <c r="AD113" s="89">
        <v>216</v>
      </c>
      <c r="AE113" s="18">
        <f t="shared" si="58"/>
        <v>2.1044427123928292E-2</v>
      </c>
      <c r="AF113" s="5">
        <v>536</v>
      </c>
      <c r="AG113" s="89">
        <v>1270</v>
      </c>
      <c r="AH113" s="18">
        <f t="shared" si="59"/>
        <v>0.12373343725643024</v>
      </c>
      <c r="AI113" s="89">
        <v>1172</v>
      </c>
      <c r="AJ113" s="89">
        <v>1488</v>
      </c>
      <c r="AK113" s="18">
        <f t="shared" si="60"/>
        <v>0.14497272018706159</v>
      </c>
      <c r="AL113" s="31">
        <v>3733</v>
      </c>
      <c r="AM113" s="91">
        <v>5431</v>
      </c>
      <c r="AN113" s="32">
        <f t="shared" si="61"/>
        <v>0.5291309431021044</v>
      </c>
      <c r="AO113" s="97">
        <v>3818</v>
      </c>
      <c r="AP113" s="33">
        <v>4833</v>
      </c>
      <c r="AQ113" s="32">
        <f t="shared" si="62"/>
        <v>0.47086905689789554</v>
      </c>
      <c r="AR113" s="17">
        <v>2676</v>
      </c>
      <c r="AS113" s="94">
        <v>3817</v>
      </c>
      <c r="AT113" s="19">
        <f t="shared" si="63"/>
        <v>0.37188230709275139</v>
      </c>
      <c r="AU113" s="17">
        <v>309</v>
      </c>
      <c r="AV113" s="94">
        <v>352</v>
      </c>
      <c r="AW113" s="19">
        <f t="shared" si="64"/>
        <v>3.4294621979734999E-2</v>
      </c>
      <c r="AX113" s="17">
        <v>30</v>
      </c>
      <c r="AY113" s="94">
        <v>31</v>
      </c>
      <c r="AZ113" s="19">
        <f t="shared" si="65"/>
        <v>3.020265003897116E-3</v>
      </c>
      <c r="BA113" s="17">
        <v>3934</v>
      </c>
      <c r="BB113" s="94">
        <v>6019</v>
      </c>
      <c r="BC113" s="19">
        <f t="shared" si="66"/>
        <v>0.5864185502727981</v>
      </c>
      <c r="BD113" s="17">
        <v>42</v>
      </c>
      <c r="BE113" s="94">
        <v>45</v>
      </c>
      <c r="BF113" s="19">
        <f t="shared" si="67"/>
        <v>4.3842556508183941E-3</v>
      </c>
      <c r="BG113" s="17">
        <v>0</v>
      </c>
      <c r="BH113" s="89">
        <v>0</v>
      </c>
      <c r="BI113" s="62">
        <f t="shared" si="68"/>
        <v>0</v>
      </c>
      <c r="BJ113" s="34">
        <v>4</v>
      </c>
      <c r="BK113" s="101">
        <v>4</v>
      </c>
      <c r="BL113" s="22">
        <f t="shared" si="69"/>
        <v>3.8971161340607951E-4</v>
      </c>
      <c r="BM113" s="35">
        <v>5371</v>
      </c>
      <c r="BN113" s="21">
        <v>10260</v>
      </c>
      <c r="BO113" s="22">
        <f t="shared" si="70"/>
        <v>0.99961028838659394</v>
      </c>
      <c r="BP113" s="5">
        <v>297</v>
      </c>
      <c r="BQ113" s="106">
        <v>527</v>
      </c>
      <c r="BR113" s="103">
        <f t="shared" si="71"/>
        <v>5.1344505066250976E-2</v>
      </c>
      <c r="BS113" s="5">
        <v>5078</v>
      </c>
      <c r="BT113" s="108">
        <v>9737</v>
      </c>
      <c r="BU113" s="18">
        <f t="shared" si="72"/>
        <v>0.94865549493374901</v>
      </c>
      <c r="BV113" s="35">
        <v>0</v>
      </c>
      <c r="BW113" s="114">
        <v>0</v>
      </c>
      <c r="BX113" s="22">
        <f t="shared" si="73"/>
        <v>0</v>
      </c>
      <c r="BY113" s="35">
        <v>521</v>
      </c>
      <c r="BZ113" s="114">
        <v>942</v>
      </c>
      <c r="CA113" s="22">
        <f t="shared" si="74"/>
        <v>9.1777084957131716E-2</v>
      </c>
      <c r="CB113" s="35">
        <v>9</v>
      </c>
      <c r="CC113" s="114">
        <v>17</v>
      </c>
      <c r="CD113" s="22">
        <f t="shared" si="75"/>
        <v>1.6562743569758379E-3</v>
      </c>
      <c r="CE113" s="35">
        <v>0</v>
      </c>
      <c r="CF113" s="114">
        <v>0</v>
      </c>
      <c r="CG113" s="22">
        <f t="shared" si="76"/>
        <v>0</v>
      </c>
      <c r="CH113" s="35">
        <v>0</v>
      </c>
      <c r="CI113" s="114">
        <v>0</v>
      </c>
      <c r="CJ113" s="22">
        <f t="shared" si="77"/>
        <v>0</v>
      </c>
      <c r="CK113" s="35">
        <v>29</v>
      </c>
      <c r="CL113" s="114">
        <v>44</v>
      </c>
      <c r="CM113" s="22">
        <f t="shared" si="78"/>
        <v>4.2868277474668749E-3</v>
      </c>
      <c r="CN113" s="35">
        <v>4</v>
      </c>
      <c r="CO113" s="114">
        <v>6</v>
      </c>
      <c r="CP113" s="22">
        <f t="shared" si="79"/>
        <v>5.8456742010911929E-4</v>
      </c>
      <c r="CQ113" s="35">
        <v>1</v>
      </c>
      <c r="CR113" s="114">
        <v>1</v>
      </c>
      <c r="CS113" s="22">
        <f t="shared" si="80"/>
        <v>9.7427903351519877E-5</v>
      </c>
      <c r="CT113" s="35">
        <v>0</v>
      </c>
      <c r="CU113" s="114">
        <v>0</v>
      </c>
      <c r="CV113" s="22">
        <f t="shared" si="81"/>
        <v>0</v>
      </c>
      <c r="CW113" s="35">
        <v>0</v>
      </c>
      <c r="CX113" s="114">
        <v>0</v>
      </c>
      <c r="CY113" s="22">
        <f t="shared" si="97"/>
        <v>0</v>
      </c>
      <c r="CZ113" s="35">
        <v>1</v>
      </c>
      <c r="DA113" s="114">
        <v>2</v>
      </c>
      <c r="DB113" s="22">
        <f t="shared" si="82"/>
        <v>1.9485580670303975E-4</v>
      </c>
      <c r="DC113" s="35">
        <v>0</v>
      </c>
      <c r="DD113" s="114">
        <v>0</v>
      </c>
      <c r="DE113" s="22">
        <f t="shared" si="83"/>
        <v>0</v>
      </c>
      <c r="DF113" s="35">
        <v>0</v>
      </c>
      <c r="DG113" s="114">
        <v>0</v>
      </c>
      <c r="DH113" s="22">
        <f t="shared" si="84"/>
        <v>0</v>
      </c>
      <c r="DI113" s="35">
        <v>4810</v>
      </c>
      <c r="DJ113" s="114">
        <v>9252</v>
      </c>
      <c r="DK113" s="64">
        <f t="shared" si="85"/>
        <v>0.90140296180826185</v>
      </c>
      <c r="DL113" s="9">
        <v>925</v>
      </c>
      <c r="DM113" s="124">
        <v>1085</v>
      </c>
      <c r="DN113" s="6">
        <f t="shared" si="86"/>
        <v>0.10570927513639906</v>
      </c>
      <c r="DO113" s="9">
        <v>825</v>
      </c>
      <c r="DP113" s="124">
        <v>927</v>
      </c>
      <c r="DQ113" s="6">
        <f t="shared" si="87"/>
        <v>9.0315666406858924E-2</v>
      </c>
      <c r="DR113" s="9">
        <v>978</v>
      </c>
      <c r="DS113" s="124">
        <v>1145</v>
      </c>
      <c r="DT113" s="134">
        <f t="shared" si="88"/>
        <v>0.11155494933749026</v>
      </c>
      <c r="DU113" s="9">
        <v>4691</v>
      </c>
      <c r="DV113" s="124">
        <v>6142</v>
      </c>
      <c r="DW113" s="6">
        <f t="shared" si="89"/>
        <v>0.59840218238503506</v>
      </c>
      <c r="DX113" s="9">
        <v>851</v>
      </c>
      <c r="DY113" s="124">
        <v>965</v>
      </c>
      <c r="DZ113" s="6">
        <f t="shared" si="90"/>
        <v>9.4017926734216675E-2</v>
      </c>
      <c r="EA113" s="66">
        <v>563</v>
      </c>
      <c r="EB113" s="130">
        <v>582</v>
      </c>
      <c r="EC113" s="32">
        <f t="shared" si="91"/>
        <v>5.670303975058457E-2</v>
      </c>
      <c r="ED113" s="66">
        <v>5066</v>
      </c>
      <c r="EE113" s="131">
        <v>9682</v>
      </c>
      <c r="EF113" s="32">
        <f t="shared" si="92"/>
        <v>0.94329696024941545</v>
      </c>
      <c r="EG113" s="9">
        <v>1</v>
      </c>
      <c r="EH113" s="94">
        <v>1</v>
      </c>
      <c r="EI113" s="19">
        <f t="shared" si="93"/>
        <v>9.7427903351519877E-5</v>
      </c>
      <c r="EJ113" s="9">
        <v>5374</v>
      </c>
      <c r="EK113" s="89">
        <v>10263</v>
      </c>
      <c r="EL113" s="127">
        <f t="shared" si="94"/>
        <v>0.99990257209664846</v>
      </c>
      <c r="EM113" s="66">
        <v>1</v>
      </c>
      <c r="EN113" s="130">
        <v>1</v>
      </c>
      <c r="EO113" s="22">
        <f t="shared" si="95"/>
        <v>9.7427903351519877E-5</v>
      </c>
      <c r="EP113" s="35">
        <v>5375</v>
      </c>
      <c r="EQ113" s="21">
        <v>10263</v>
      </c>
      <c r="ER113" s="68">
        <f t="shared" si="96"/>
        <v>0.99990257209664846</v>
      </c>
    </row>
    <row r="114" spans="1:148" s="41" customFormat="1" ht="12" x14ac:dyDescent="0.25">
      <c r="A114" s="38">
        <v>260875</v>
      </c>
      <c r="B114" s="61"/>
      <c r="C114" s="39" t="s">
        <v>144</v>
      </c>
      <c r="D114" s="40" t="s">
        <v>7</v>
      </c>
      <c r="E114" s="38" t="s">
        <v>6</v>
      </c>
      <c r="F114" s="50">
        <v>24088</v>
      </c>
      <c r="G114" s="51">
        <v>9865</v>
      </c>
      <c r="H114" s="82">
        <v>20432</v>
      </c>
      <c r="I114" s="52">
        <f t="shared" si="50"/>
        <v>0.84822318166722022</v>
      </c>
      <c r="J114" s="5">
        <v>12263</v>
      </c>
      <c r="K114" s="18">
        <f t="shared" si="51"/>
        <v>0.60018598277212221</v>
      </c>
      <c r="L114" s="77">
        <v>8169</v>
      </c>
      <c r="M114" s="18">
        <f t="shared" si="52"/>
        <v>0.39981401722787785</v>
      </c>
      <c r="N114" s="35">
        <v>4192</v>
      </c>
      <c r="O114" s="21">
        <v>8724</v>
      </c>
      <c r="P114" s="22">
        <f t="shared" si="53"/>
        <v>0.42697729052466721</v>
      </c>
      <c r="Q114" s="85">
        <v>5666</v>
      </c>
      <c r="R114" s="23">
        <v>11700</v>
      </c>
      <c r="S114" s="24">
        <f t="shared" si="54"/>
        <v>0.57263116679718085</v>
      </c>
      <c r="T114" s="35">
        <v>6</v>
      </c>
      <c r="U114" s="71">
        <v>7</v>
      </c>
      <c r="V114" s="73">
        <f t="shared" si="55"/>
        <v>3.4259984338292873E-4</v>
      </c>
      <c r="W114" s="35">
        <v>1</v>
      </c>
      <c r="X114" s="71">
        <v>1</v>
      </c>
      <c r="Y114" s="22">
        <f t="shared" si="56"/>
        <v>4.894283476898982E-5</v>
      </c>
      <c r="Z114" s="5">
        <v>4765</v>
      </c>
      <c r="AA114" s="89">
        <v>10340</v>
      </c>
      <c r="AB114" s="18">
        <f t="shared" si="57"/>
        <v>0.50606891151135469</v>
      </c>
      <c r="AC114" s="5">
        <v>546</v>
      </c>
      <c r="AD114" s="89">
        <v>1280</v>
      </c>
      <c r="AE114" s="18">
        <f t="shared" si="58"/>
        <v>6.2646828504306973E-2</v>
      </c>
      <c r="AF114" s="5">
        <v>1631</v>
      </c>
      <c r="AG114" s="89">
        <v>4372</v>
      </c>
      <c r="AH114" s="18">
        <f t="shared" si="59"/>
        <v>0.21397807361002349</v>
      </c>
      <c r="AI114" s="89">
        <v>2923</v>
      </c>
      <c r="AJ114" s="89">
        <v>4440</v>
      </c>
      <c r="AK114" s="18">
        <f t="shared" si="60"/>
        <v>0.21730618637431481</v>
      </c>
      <c r="AL114" s="31">
        <v>7461</v>
      </c>
      <c r="AM114" s="91">
        <v>11391</v>
      </c>
      <c r="AN114" s="32">
        <f t="shared" si="61"/>
        <v>0.55750783085356304</v>
      </c>
      <c r="AO114" s="97">
        <v>6931</v>
      </c>
      <c r="AP114" s="33">
        <v>9041</v>
      </c>
      <c r="AQ114" s="32">
        <f t="shared" si="62"/>
        <v>0.44249216914643696</v>
      </c>
      <c r="AR114" s="17">
        <v>1715</v>
      </c>
      <c r="AS114" s="94">
        <v>2030</v>
      </c>
      <c r="AT114" s="19">
        <f t="shared" si="63"/>
        <v>9.9353954581049328E-2</v>
      </c>
      <c r="AU114" s="17">
        <v>613</v>
      </c>
      <c r="AV114" s="94">
        <v>679</v>
      </c>
      <c r="AW114" s="19">
        <f t="shared" si="64"/>
        <v>3.3232184808144084E-2</v>
      </c>
      <c r="AX114" s="17">
        <v>200</v>
      </c>
      <c r="AY114" s="94">
        <v>202</v>
      </c>
      <c r="AZ114" s="19">
        <f t="shared" si="65"/>
        <v>9.8864526233359441E-3</v>
      </c>
      <c r="BA114" s="17">
        <v>8875</v>
      </c>
      <c r="BB114" s="94">
        <v>17403</v>
      </c>
      <c r="BC114" s="19">
        <f t="shared" si="66"/>
        <v>0.85175215348472988</v>
      </c>
      <c r="BD114" s="17">
        <v>89</v>
      </c>
      <c r="BE114" s="94">
        <v>117</v>
      </c>
      <c r="BF114" s="19">
        <f t="shared" si="67"/>
        <v>5.7263116679718085E-3</v>
      </c>
      <c r="BG114" s="17">
        <v>1</v>
      </c>
      <c r="BH114" s="89">
        <v>1</v>
      </c>
      <c r="BI114" s="62">
        <f t="shared" si="68"/>
        <v>4.894283476898982E-5</v>
      </c>
      <c r="BJ114" s="34">
        <v>15</v>
      </c>
      <c r="BK114" s="101">
        <v>43</v>
      </c>
      <c r="BL114" s="22">
        <f t="shared" si="69"/>
        <v>2.1045418950665622E-3</v>
      </c>
      <c r="BM114" s="35">
        <v>9850</v>
      </c>
      <c r="BN114" s="21">
        <v>20389</v>
      </c>
      <c r="BO114" s="22">
        <f t="shared" si="70"/>
        <v>0.99789545810493341</v>
      </c>
      <c r="BP114" s="5">
        <v>242</v>
      </c>
      <c r="BQ114" s="106">
        <v>366</v>
      </c>
      <c r="BR114" s="103">
        <f t="shared" si="71"/>
        <v>1.7913077525450273E-2</v>
      </c>
      <c r="BS114" s="5">
        <v>9623</v>
      </c>
      <c r="BT114" s="108">
        <v>20066</v>
      </c>
      <c r="BU114" s="18">
        <f t="shared" si="72"/>
        <v>0.98208692247454976</v>
      </c>
      <c r="BV114" s="35">
        <v>45</v>
      </c>
      <c r="BW114" s="114">
        <v>105</v>
      </c>
      <c r="BX114" s="22">
        <f t="shared" si="73"/>
        <v>5.1389976507439311E-3</v>
      </c>
      <c r="BY114" s="35">
        <v>1091</v>
      </c>
      <c r="BZ114" s="114">
        <v>2271</v>
      </c>
      <c r="CA114" s="22">
        <f t="shared" si="74"/>
        <v>0.11114917776037588</v>
      </c>
      <c r="CB114" s="35">
        <v>705</v>
      </c>
      <c r="CC114" s="114">
        <v>1569</v>
      </c>
      <c r="CD114" s="22">
        <f t="shared" si="75"/>
        <v>7.6791307752545029E-2</v>
      </c>
      <c r="CE114" s="35">
        <v>1</v>
      </c>
      <c r="CF114" s="114">
        <v>3</v>
      </c>
      <c r="CG114" s="22">
        <f t="shared" si="76"/>
        <v>1.4682850430696947E-4</v>
      </c>
      <c r="CH114" s="35">
        <v>1</v>
      </c>
      <c r="CI114" s="114">
        <v>2</v>
      </c>
      <c r="CJ114" s="22">
        <f t="shared" si="77"/>
        <v>9.788566953797964E-5</v>
      </c>
      <c r="CK114" s="35">
        <v>24</v>
      </c>
      <c r="CL114" s="114">
        <v>56</v>
      </c>
      <c r="CM114" s="22">
        <f t="shared" si="78"/>
        <v>2.7407987470634298E-3</v>
      </c>
      <c r="CN114" s="35">
        <v>0</v>
      </c>
      <c r="CO114" s="114">
        <v>0</v>
      </c>
      <c r="CP114" s="22">
        <f t="shared" si="79"/>
        <v>0</v>
      </c>
      <c r="CQ114" s="35">
        <v>0</v>
      </c>
      <c r="CR114" s="114">
        <v>0</v>
      </c>
      <c r="CS114" s="22">
        <f t="shared" si="80"/>
        <v>0</v>
      </c>
      <c r="CT114" s="35">
        <v>1</v>
      </c>
      <c r="CU114" s="114">
        <v>1</v>
      </c>
      <c r="CV114" s="22">
        <f t="shared" si="81"/>
        <v>4.894283476898982E-5</v>
      </c>
      <c r="CW114" s="35">
        <v>0</v>
      </c>
      <c r="CX114" s="114">
        <v>0</v>
      </c>
      <c r="CY114" s="22">
        <f t="shared" si="97"/>
        <v>0</v>
      </c>
      <c r="CZ114" s="35">
        <v>135</v>
      </c>
      <c r="DA114" s="114">
        <v>227</v>
      </c>
      <c r="DB114" s="22">
        <f t="shared" si="82"/>
        <v>1.1110023492560689E-2</v>
      </c>
      <c r="DC114" s="35">
        <v>0</v>
      </c>
      <c r="DD114" s="114">
        <v>0</v>
      </c>
      <c r="DE114" s="22">
        <f t="shared" si="83"/>
        <v>0</v>
      </c>
      <c r="DF114" s="35">
        <v>8</v>
      </c>
      <c r="DG114" s="114">
        <v>22</v>
      </c>
      <c r="DH114" s="22">
        <f t="shared" si="84"/>
        <v>1.076742364917776E-3</v>
      </c>
      <c r="DI114" s="35">
        <v>7854</v>
      </c>
      <c r="DJ114" s="114">
        <v>16176</v>
      </c>
      <c r="DK114" s="64">
        <f t="shared" si="85"/>
        <v>0.79169929522317928</v>
      </c>
      <c r="DL114" s="9">
        <v>2259</v>
      </c>
      <c r="DM114" s="124">
        <v>2681</v>
      </c>
      <c r="DN114" s="6">
        <f t="shared" si="86"/>
        <v>0.13121574001566172</v>
      </c>
      <c r="DO114" s="9">
        <v>1859</v>
      </c>
      <c r="DP114" s="124">
        <v>2128</v>
      </c>
      <c r="DQ114" s="6">
        <f t="shared" si="87"/>
        <v>0.10415035238841033</v>
      </c>
      <c r="DR114" s="9">
        <v>2041</v>
      </c>
      <c r="DS114" s="124">
        <v>2435</v>
      </c>
      <c r="DT114" s="134">
        <f t="shared" si="88"/>
        <v>0.11917580266249021</v>
      </c>
      <c r="DU114" s="9">
        <v>8554</v>
      </c>
      <c r="DV114" s="124">
        <v>11244</v>
      </c>
      <c r="DW114" s="6">
        <f t="shared" si="89"/>
        <v>0.55031323414252153</v>
      </c>
      <c r="DX114" s="9">
        <v>1628</v>
      </c>
      <c r="DY114" s="124">
        <v>1944</v>
      </c>
      <c r="DZ114" s="6">
        <f t="shared" si="90"/>
        <v>9.5144870790916214E-2</v>
      </c>
      <c r="EA114" s="66">
        <v>1094</v>
      </c>
      <c r="EB114" s="130">
        <v>1161</v>
      </c>
      <c r="EC114" s="32">
        <f t="shared" si="91"/>
        <v>5.6822631166797179E-2</v>
      </c>
      <c r="ED114" s="66">
        <v>9424</v>
      </c>
      <c r="EE114" s="131">
        <v>19271</v>
      </c>
      <c r="EF114" s="32">
        <f t="shared" si="92"/>
        <v>0.9431773688332028</v>
      </c>
      <c r="EG114" s="9">
        <v>6</v>
      </c>
      <c r="EH114" s="94">
        <v>7</v>
      </c>
      <c r="EI114" s="19">
        <f t="shared" si="93"/>
        <v>3.4259984338292873E-4</v>
      </c>
      <c r="EJ114" s="9">
        <v>9859</v>
      </c>
      <c r="EK114" s="89">
        <v>20425</v>
      </c>
      <c r="EL114" s="127">
        <f t="shared" si="94"/>
        <v>0.99965740015661708</v>
      </c>
      <c r="EM114" s="66">
        <v>0</v>
      </c>
      <c r="EN114" s="130">
        <v>0</v>
      </c>
      <c r="EO114" s="22">
        <f t="shared" si="95"/>
        <v>0</v>
      </c>
      <c r="EP114" s="35">
        <v>9865</v>
      </c>
      <c r="EQ114" s="21">
        <v>20432</v>
      </c>
      <c r="ER114" s="68">
        <f t="shared" si="96"/>
        <v>1</v>
      </c>
    </row>
    <row r="115" spans="1:148" s="41" customFormat="1" ht="12" x14ac:dyDescent="0.25">
      <c r="A115" s="38">
        <v>260880</v>
      </c>
      <c r="B115" s="61"/>
      <c r="C115" s="39" t="s">
        <v>145</v>
      </c>
      <c r="D115" s="40" t="s">
        <v>11</v>
      </c>
      <c r="E115" s="38" t="s">
        <v>6</v>
      </c>
      <c r="F115" s="50">
        <v>39582</v>
      </c>
      <c r="G115" s="51">
        <v>13601</v>
      </c>
      <c r="H115" s="82">
        <v>31344</v>
      </c>
      <c r="I115" s="52">
        <f t="shared" si="50"/>
        <v>0.79187509474003337</v>
      </c>
      <c r="J115" s="5">
        <v>21060</v>
      </c>
      <c r="K115" s="18">
        <f t="shared" si="51"/>
        <v>0.67189892802450235</v>
      </c>
      <c r="L115" s="77">
        <v>10284</v>
      </c>
      <c r="M115" s="18">
        <f t="shared" si="52"/>
        <v>0.3281010719754977</v>
      </c>
      <c r="N115" s="35">
        <v>9681</v>
      </c>
      <c r="O115" s="21">
        <v>21786</v>
      </c>
      <c r="P115" s="22">
        <f t="shared" si="53"/>
        <v>0.69506125574272593</v>
      </c>
      <c r="Q115" s="85">
        <v>3913</v>
      </c>
      <c r="R115" s="23">
        <v>9551</v>
      </c>
      <c r="S115" s="24">
        <f t="shared" si="54"/>
        <v>0.30471541602858604</v>
      </c>
      <c r="T115" s="35">
        <v>6</v>
      </c>
      <c r="U115" s="71">
        <v>6</v>
      </c>
      <c r="V115" s="73">
        <f t="shared" si="55"/>
        <v>1.9142419601837673E-4</v>
      </c>
      <c r="W115" s="35">
        <v>1</v>
      </c>
      <c r="X115" s="71">
        <v>1</v>
      </c>
      <c r="Y115" s="22">
        <f t="shared" si="56"/>
        <v>3.1904032669729455E-5</v>
      </c>
      <c r="Z115" s="5">
        <v>6951</v>
      </c>
      <c r="AA115" s="89">
        <v>17043</v>
      </c>
      <c r="AB115" s="18">
        <f t="shared" si="57"/>
        <v>0.54374042879019913</v>
      </c>
      <c r="AC115" s="5">
        <v>1523</v>
      </c>
      <c r="AD115" s="89">
        <v>3178</v>
      </c>
      <c r="AE115" s="18">
        <f t="shared" si="58"/>
        <v>0.1013910158244002</v>
      </c>
      <c r="AF115" s="5">
        <v>2121</v>
      </c>
      <c r="AG115" s="89">
        <v>5925</v>
      </c>
      <c r="AH115" s="18">
        <f t="shared" si="59"/>
        <v>0.18903139356814702</v>
      </c>
      <c r="AI115" s="89">
        <v>3006</v>
      </c>
      <c r="AJ115" s="89">
        <v>5198</v>
      </c>
      <c r="AK115" s="18">
        <f t="shared" si="60"/>
        <v>0.16583716181725369</v>
      </c>
      <c r="AL115" s="31">
        <v>11111</v>
      </c>
      <c r="AM115" s="91">
        <v>17314</v>
      </c>
      <c r="AN115" s="32">
        <f t="shared" si="61"/>
        <v>0.55238642164369578</v>
      </c>
      <c r="AO115" s="97">
        <v>10044</v>
      </c>
      <c r="AP115" s="33">
        <v>14030</v>
      </c>
      <c r="AQ115" s="32">
        <f t="shared" si="62"/>
        <v>0.44761357835630422</v>
      </c>
      <c r="AR115" s="17">
        <v>7382</v>
      </c>
      <c r="AS115" s="94">
        <v>11709</v>
      </c>
      <c r="AT115" s="19">
        <f t="shared" si="63"/>
        <v>0.37356431852986216</v>
      </c>
      <c r="AU115" s="17">
        <v>693</v>
      </c>
      <c r="AV115" s="94">
        <v>767</v>
      </c>
      <c r="AW115" s="19">
        <f t="shared" si="64"/>
        <v>2.4470393057682491E-2</v>
      </c>
      <c r="AX115" s="17">
        <v>206</v>
      </c>
      <c r="AY115" s="94">
        <v>224</v>
      </c>
      <c r="AZ115" s="19">
        <f t="shared" si="65"/>
        <v>7.1465033180193975E-3</v>
      </c>
      <c r="BA115" s="17">
        <v>10500</v>
      </c>
      <c r="BB115" s="94">
        <v>18621</v>
      </c>
      <c r="BC115" s="19">
        <f t="shared" si="66"/>
        <v>0.59408499234303214</v>
      </c>
      <c r="BD115" s="17">
        <v>17</v>
      </c>
      <c r="BE115" s="94">
        <v>21</v>
      </c>
      <c r="BF115" s="19">
        <f t="shared" si="67"/>
        <v>6.6998468606431852E-4</v>
      </c>
      <c r="BG115" s="17">
        <v>2</v>
      </c>
      <c r="BH115" s="89">
        <v>2</v>
      </c>
      <c r="BI115" s="62">
        <f t="shared" si="68"/>
        <v>6.380806533945891E-5</v>
      </c>
      <c r="BJ115" s="34">
        <v>2</v>
      </c>
      <c r="BK115" s="101">
        <v>5</v>
      </c>
      <c r="BL115" s="22">
        <f t="shared" si="69"/>
        <v>1.5952016334864726E-4</v>
      </c>
      <c r="BM115" s="35">
        <v>13599</v>
      </c>
      <c r="BN115" s="21">
        <v>31339</v>
      </c>
      <c r="BO115" s="22">
        <f t="shared" si="70"/>
        <v>0.99984047983665136</v>
      </c>
      <c r="BP115" s="5">
        <v>1</v>
      </c>
      <c r="BQ115" s="106">
        <v>1</v>
      </c>
      <c r="BR115" s="103">
        <f t="shared" si="71"/>
        <v>3.1904032669729455E-5</v>
      </c>
      <c r="BS115" s="5">
        <v>13600</v>
      </c>
      <c r="BT115" s="108">
        <v>31343</v>
      </c>
      <c r="BU115" s="18">
        <f t="shared" si="72"/>
        <v>0.99996809596733027</v>
      </c>
      <c r="BV115" s="35">
        <v>1</v>
      </c>
      <c r="BW115" s="114">
        <v>4</v>
      </c>
      <c r="BX115" s="22">
        <f t="shared" si="73"/>
        <v>1.2761613067891782E-4</v>
      </c>
      <c r="BY115" s="35">
        <v>4018</v>
      </c>
      <c r="BZ115" s="114">
        <v>9844</v>
      </c>
      <c r="CA115" s="22">
        <f t="shared" si="74"/>
        <v>0.31406329760081675</v>
      </c>
      <c r="CB115" s="35">
        <v>16</v>
      </c>
      <c r="CC115" s="114">
        <v>32</v>
      </c>
      <c r="CD115" s="22">
        <f t="shared" si="75"/>
        <v>1.0209290454313426E-3</v>
      </c>
      <c r="CE115" s="35">
        <v>0</v>
      </c>
      <c r="CF115" s="114">
        <v>0</v>
      </c>
      <c r="CG115" s="22">
        <f t="shared" si="76"/>
        <v>0</v>
      </c>
      <c r="CH115" s="35">
        <v>0</v>
      </c>
      <c r="CI115" s="114">
        <v>0</v>
      </c>
      <c r="CJ115" s="22">
        <f t="shared" si="77"/>
        <v>0</v>
      </c>
      <c r="CK115" s="35">
        <v>143</v>
      </c>
      <c r="CL115" s="114">
        <v>242</v>
      </c>
      <c r="CM115" s="22">
        <f t="shared" si="78"/>
        <v>7.7207759060745279E-3</v>
      </c>
      <c r="CN115" s="35">
        <v>3</v>
      </c>
      <c r="CO115" s="114">
        <v>5</v>
      </c>
      <c r="CP115" s="22">
        <f t="shared" si="79"/>
        <v>1.5952016334864726E-4</v>
      </c>
      <c r="CQ115" s="35">
        <v>0</v>
      </c>
      <c r="CR115" s="114">
        <v>0</v>
      </c>
      <c r="CS115" s="22">
        <f t="shared" si="80"/>
        <v>0</v>
      </c>
      <c r="CT115" s="35">
        <v>0</v>
      </c>
      <c r="CU115" s="114">
        <v>0</v>
      </c>
      <c r="CV115" s="22">
        <f t="shared" si="81"/>
        <v>0</v>
      </c>
      <c r="CW115" s="35">
        <v>1</v>
      </c>
      <c r="CX115" s="114">
        <v>1</v>
      </c>
      <c r="CY115" s="22">
        <f t="shared" si="97"/>
        <v>7.3524005587824429E-5</v>
      </c>
      <c r="CZ115" s="35">
        <v>2</v>
      </c>
      <c r="DA115" s="114">
        <v>4</v>
      </c>
      <c r="DB115" s="22">
        <f t="shared" si="82"/>
        <v>1.2761613067891782E-4</v>
      </c>
      <c r="DC115" s="35">
        <v>5</v>
      </c>
      <c r="DD115" s="114">
        <v>10</v>
      </c>
      <c r="DE115" s="22">
        <f t="shared" si="83"/>
        <v>3.1904032669729452E-4</v>
      </c>
      <c r="DF115" s="35">
        <v>0</v>
      </c>
      <c r="DG115" s="114">
        <v>0</v>
      </c>
      <c r="DH115" s="22">
        <f t="shared" si="84"/>
        <v>0</v>
      </c>
      <c r="DI115" s="35">
        <v>9412</v>
      </c>
      <c r="DJ115" s="114">
        <v>21202</v>
      </c>
      <c r="DK115" s="64">
        <f t="shared" si="85"/>
        <v>0.67642930066360385</v>
      </c>
      <c r="DL115" s="9">
        <v>3145</v>
      </c>
      <c r="DM115" s="124">
        <v>3783</v>
      </c>
      <c r="DN115" s="6">
        <f t="shared" si="86"/>
        <v>0.12069295558958652</v>
      </c>
      <c r="DO115" s="9">
        <v>2620</v>
      </c>
      <c r="DP115" s="124">
        <v>2989</v>
      </c>
      <c r="DQ115" s="6">
        <f t="shared" si="87"/>
        <v>9.536115364982134E-2</v>
      </c>
      <c r="DR115" s="9">
        <v>3001</v>
      </c>
      <c r="DS115" s="124">
        <v>3563</v>
      </c>
      <c r="DT115" s="134">
        <f t="shared" si="88"/>
        <v>0.11367406840224605</v>
      </c>
      <c r="DU115" s="9">
        <v>12096</v>
      </c>
      <c r="DV115" s="124">
        <v>18145</v>
      </c>
      <c r="DW115" s="6">
        <f t="shared" si="89"/>
        <v>0.57889867279224094</v>
      </c>
      <c r="DX115" s="9">
        <v>2300</v>
      </c>
      <c r="DY115" s="124">
        <v>2864</v>
      </c>
      <c r="DZ115" s="6">
        <f t="shared" si="90"/>
        <v>9.137314956610515E-2</v>
      </c>
      <c r="EA115" s="66">
        <v>2556</v>
      </c>
      <c r="EB115" s="130">
        <v>2839</v>
      </c>
      <c r="EC115" s="32">
        <f t="shared" si="91"/>
        <v>9.0575548749361925E-2</v>
      </c>
      <c r="ED115" s="66">
        <v>12720</v>
      </c>
      <c r="EE115" s="131">
        <v>28505</v>
      </c>
      <c r="EF115" s="32">
        <f t="shared" si="92"/>
        <v>0.90942445125063809</v>
      </c>
      <c r="EG115" s="9">
        <v>6</v>
      </c>
      <c r="EH115" s="94">
        <v>6</v>
      </c>
      <c r="EI115" s="19">
        <f t="shared" si="93"/>
        <v>1.9142419601837673E-4</v>
      </c>
      <c r="EJ115" s="9">
        <v>13595</v>
      </c>
      <c r="EK115" s="89">
        <v>31338</v>
      </c>
      <c r="EL115" s="127">
        <f t="shared" si="94"/>
        <v>0.99980857580398164</v>
      </c>
      <c r="EM115" s="66">
        <v>0</v>
      </c>
      <c r="EN115" s="130">
        <v>0</v>
      </c>
      <c r="EO115" s="22">
        <f t="shared" si="95"/>
        <v>0</v>
      </c>
      <c r="EP115" s="35">
        <v>13601</v>
      </c>
      <c r="EQ115" s="21">
        <v>31344</v>
      </c>
      <c r="ER115" s="68">
        <f t="shared" si="96"/>
        <v>1</v>
      </c>
    </row>
    <row r="116" spans="1:148" s="41" customFormat="1" ht="12" x14ac:dyDescent="0.25">
      <c r="A116" s="38">
        <v>260890</v>
      </c>
      <c r="B116" s="61"/>
      <c r="C116" s="39" t="s">
        <v>146</v>
      </c>
      <c r="D116" s="40" t="s">
        <v>16</v>
      </c>
      <c r="E116" s="38" t="s">
        <v>4</v>
      </c>
      <c r="F116" s="50">
        <v>56510</v>
      </c>
      <c r="G116" s="51">
        <v>15918</v>
      </c>
      <c r="H116" s="82">
        <v>35385</v>
      </c>
      <c r="I116" s="52">
        <f t="shared" si="50"/>
        <v>0.62617235887453548</v>
      </c>
      <c r="J116" s="5">
        <v>19688</v>
      </c>
      <c r="K116" s="18">
        <f t="shared" si="51"/>
        <v>0.5563939522396496</v>
      </c>
      <c r="L116" s="77">
        <v>15697</v>
      </c>
      <c r="M116" s="18">
        <f t="shared" si="52"/>
        <v>0.44360604776035045</v>
      </c>
      <c r="N116" s="35">
        <v>12141</v>
      </c>
      <c r="O116" s="21">
        <v>26687</v>
      </c>
      <c r="P116" s="22">
        <f t="shared" si="53"/>
        <v>0.75418962837360459</v>
      </c>
      <c r="Q116" s="85">
        <v>3763</v>
      </c>
      <c r="R116" s="23">
        <v>8683</v>
      </c>
      <c r="S116" s="24">
        <f t="shared" si="54"/>
        <v>0.24538646319061749</v>
      </c>
      <c r="T116" s="35">
        <v>13</v>
      </c>
      <c r="U116" s="71">
        <v>13</v>
      </c>
      <c r="V116" s="73">
        <f t="shared" si="55"/>
        <v>3.6738731100748907E-4</v>
      </c>
      <c r="W116" s="35">
        <v>1</v>
      </c>
      <c r="X116" s="71">
        <v>2</v>
      </c>
      <c r="Y116" s="22">
        <f t="shared" si="56"/>
        <v>5.6521124770382932E-5</v>
      </c>
      <c r="Z116" s="5">
        <v>5140</v>
      </c>
      <c r="AA116" s="89">
        <v>12028</v>
      </c>
      <c r="AB116" s="18">
        <f t="shared" si="57"/>
        <v>0.33991804436908296</v>
      </c>
      <c r="AC116" s="5">
        <v>2784</v>
      </c>
      <c r="AD116" s="89">
        <v>6016</v>
      </c>
      <c r="AE116" s="18">
        <f t="shared" si="58"/>
        <v>0.17001554330931185</v>
      </c>
      <c r="AF116" s="5">
        <v>3392</v>
      </c>
      <c r="AG116" s="89">
        <v>9101</v>
      </c>
      <c r="AH116" s="18">
        <f t="shared" si="59"/>
        <v>0.25719937826762751</v>
      </c>
      <c r="AI116" s="89">
        <v>4602</v>
      </c>
      <c r="AJ116" s="89">
        <v>8240</v>
      </c>
      <c r="AK116" s="18">
        <f t="shared" si="60"/>
        <v>0.23286703405397768</v>
      </c>
      <c r="AL116" s="31">
        <v>13389</v>
      </c>
      <c r="AM116" s="91">
        <v>20381</v>
      </c>
      <c r="AN116" s="32">
        <f t="shared" si="61"/>
        <v>0.57597852197258725</v>
      </c>
      <c r="AO116" s="97">
        <v>11187</v>
      </c>
      <c r="AP116" s="33">
        <v>15004</v>
      </c>
      <c r="AQ116" s="32">
        <f t="shared" si="62"/>
        <v>0.42402147802741275</v>
      </c>
      <c r="AR116" s="17">
        <v>8092</v>
      </c>
      <c r="AS116" s="94">
        <v>12411</v>
      </c>
      <c r="AT116" s="19">
        <f t="shared" si="63"/>
        <v>0.35074183976261125</v>
      </c>
      <c r="AU116" s="17">
        <v>1436</v>
      </c>
      <c r="AV116" s="94">
        <v>1666</v>
      </c>
      <c r="AW116" s="19">
        <f t="shared" si="64"/>
        <v>4.708209693372898E-2</v>
      </c>
      <c r="AX116" s="17">
        <v>124</v>
      </c>
      <c r="AY116" s="94">
        <v>131</v>
      </c>
      <c r="AZ116" s="19">
        <f t="shared" si="65"/>
        <v>3.7021336724600818E-3</v>
      </c>
      <c r="BA116" s="17">
        <v>12264</v>
      </c>
      <c r="BB116" s="94">
        <v>21142</v>
      </c>
      <c r="BC116" s="19">
        <f t="shared" si="66"/>
        <v>0.59748480994771791</v>
      </c>
      <c r="BD116" s="17">
        <v>29</v>
      </c>
      <c r="BE116" s="94">
        <v>33</v>
      </c>
      <c r="BF116" s="19">
        <f t="shared" si="67"/>
        <v>9.325985587113184E-4</v>
      </c>
      <c r="BG116" s="17">
        <v>2</v>
      </c>
      <c r="BH116" s="89">
        <v>2</v>
      </c>
      <c r="BI116" s="62">
        <f t="shared" si="68"/>
        <v>5.6521124770382932E-5</v>
      </c>
      <c r="BJ116" s="34">
        <v>0</v>
      </c>
      <c r="BK116" s="101">
        <v>0</v>
      </c>
      <c r="BL116" s="22">
        <f t="shared" si="69"/>
        <v>0</v>
      </c>
      <c r="BM116" s="35">
        <v>15918</v>
      </c>
      <c r="BN116" s="21">
        <v>35385</v>
      </c>
      <c r="BO116" s="22">
        <f t="shared" si="70"/>
        <v>1</v>
      </c>
      <c r="BP116" s="5">
        <v>1</v>
      </c>
      <c r="BQ116" s="106">
        <v>2</v>
      </c>
      <c r="BR116" s="103">
        <f t="shared" si="71"/>
        <v>5.6521124770382932E-5</v>
      </c>
      <c r="BS116" s="5">
        <v>15917</v>
      </c>
      <c r="BT116" s="108">
        <v>35383</v>
      </c>
      <c r="BU116" s="18">
        <f t="shared" si="72"/>
        <v>0.99994347887522961</v>
      </c>
      <c r="BV116" s="35">
        <v>0</v>
      </c>
      <c r="BW116" s="114">
        <v>0</v>
      </c>
      <c r="BX116" s="22">
        <f t="shared" si="73"/>
        <v>0</v>
      </c>
      <c r="BY116" s="35">
        <v>1568</v>
      </c>
      <c r="BZ116" s="114">
        <v>3864</v>
      </c>
      <c r="CA116" s="22">
        <f t="shared" si="74"/>
        <v>0.10919881305637982</v>
      </c>
      <c r="CB116" s="35">
        <v>2</v>
      </c>
      <c r="CC116" s="114">
        <v>4</v>
      </c>
      <c r="CD116" s="22">
        <f t="shared" si="75"/>
        <v>1.1304224954076586E-4</v>
      </c>
      <c r="CE116" s="35">
        <v>0</v>
      </c>
      <c r="CF116" s="114">
        <v>0</v>
      </c>
      <c r="CG116" s="22">
        <f t="shared" si="76"/>
        <v>0</v>
      </c>
      <c r="CH116" s="35">
        <v>0</v>
      </c>
      <c r="CI116" s="114">
        <v>0</v>
      </c>
      <c r="CJ116" s="22">
        <f t="shared" si="77"/>
        <v>0</v>
      </c>
      <c r="CK116" s="35">
        <v>163</v>
      </c>
      <c r="CL116" s="114">
        <v>271</v>
      </c>
      <c r="CM116" s="22">
        <f t="shared" si="78"/>
        <v>7.6586124063868872E-3</v>
      </c>
      <c r="CN116" s="35">
        <v>0</v>
      </c>
      <c r="CO116" s="114">
        <v>0</v>
      </c>
      <c r="CP116" s="22">
        <f t="shared" si="79"/>
        <v>0</v>
      </c>
      <c r="CQ116" s="35">
        <v>4</v>
      </c>
      <c r="CR116" s="114">
        <v>4</v>
      </c>
      <c r="CS116" s="22">
        <f t="shared" si="80"/>
        <v>1.1304224954076586E-4</v>
      </c>
      <c r="CT116" s="35">
        <v>0</v>
      </c>
      <c r="CU116" s="114">
        <v>0</v>
      </c>
      <c r="CV116" s="22">
        <f t="shared" si="81"/>
        <v>0</v>
      </c>
      <c r="CW116" s="35">
        <v>2</v>
      </c>
      <c r="CX116" s="114">
        <v>2</v>
      </c>
      <c r="CY116" s="22">
        <f t="shared" si="97"/>
        <v>1.2564392511622062E-4</v>
      </c>
      <c r="CZ116" s="35">
        <v>34</v>
      </c>
      <c r="DA116" s="114">
        <v>87</v>
      </c>
      <c r="DB116" s="22">
        <f t="shared" si="82"/>
        <v>2.4586689275116575E-3</v>
      </c>
      <c r="DC116" s="35">
        <v>20</v>
      </c>
      <c r="DD116" s="114">
        <v>58</v>
      </c>
      <c r="DE116" s="22">
        <f t="shared" si="83"/>
        <v>1.639112618341105E-3</v>
      </c>
      <c r="DF116" s="35">
        <v>11</v>
      </c>
      <c r="DG116" s="114">
        <v>20</v>
      </c>
      <c r="DH116" s="22">
        <f t="shared" si="84"/>
        <v>5.6521124770382927E-4</v>
      </c>
      <c r="DI116" s="35">
        <v>14113</v>
      </c>
      <c r="DJ116" s="114">
        <v>31073</v>
      </c>
      <c r="DK116" s="64">
        <f t="shared" si="85"/>
        <v>0.87814045499505444</v>
      </c>
      <c r="DL116" s="9">
        <v>2637</v>
      </c>
      <c r="DM116" s="124">
        <v>3094</v>
      </c>
      <c r="DN116" s="6">
        <f t="shared" si="86"/>
        <v>8.7438180019782388E-2</v>
      </c>
      <c r="DO116" s="9">
        <v>2626</v>
      </c>
      <c r="DP116" s="124">
        <v>2910</v>
      </c>
      <c r="DQ116" s="6">
        <f t="shared" si="87"/>
        <v>8.2238236540907159E-2</v>
      </c>
      <c r="DR116" s="9">
        <v>3252</v>
      </c>
      <c r="DS116" s="124">
        <v>3781</v>
      </c>
      <c r="DT116" s="134">
        <f t="shared" si="88"/>
        <v>0.10685318637840893</v>
      </c>
      <c r="DU116" s="9">
        <v>13408</v>
      </c>
      <c r="DV116" s="124">
        <v>20739</v>
      </c>
      <c r="DW116" s="6">
        <f t="shared" si="89"/>
        <v>0.58609580330648581</v>
      </c>
      <c r="DX116" s="9">
        <v>3952</v>
      </c>
      <c r="DY116" s="124">
        <v>4861</v>
      </c>
      <c r="DZ116" s="6">
        <f t="shared" si="90"/>
        <v>0.13737459375441571</v>
      </c>
      <c r="EA116" s="66">
        <v>2642</v>
      </c>
      <c r="EB116" s="130">
        <v>2803</v>
      </c>
      <c r="EC116" s="32">
        <f t="shared" si="91"/>
        <v>7.9214356365691671E-2</v>
      </c>
      <c r="ED116" s="66">
        <v>15057</v>
      </c>
      <c r="EE116" s="131">
        <v>32582</v>
      </c>
      <c r="EF116" s="32">
        <f t="shared" si="92"/>
        <v>0.92078564363430837</v>
      </c>
      <c r="EG116" s="9">
        <v>13</v>
      </c>
      <c r="EH116" s="94">
        <v>13</v>
      </c>
      <c r="EI116" s="19">
        <f t="shared" si="93"/>
        <v>3.6738731100748907E-4</v>
      </c>
      <c r="EJ116" s="9">
        <v>15905</v>
      </c>
      <c r="EK116" s="89">
        <v>35372</v>
      </c>
      <c r="EL116" s="127">
        <f t="shared" si="94"/>
        <v>0.99963261268899251</v>
      </c>
      <c r="EM116" s="66">
        <v>0</v>
      </c>
      <c r="EN116" s="130">
        <v>0</v>
      </c>
      <c r="EO116" s="22">
        <f t="shared" si="95"/>
        <v>0</v>
      </c>
      <c r="EP116" s="35">
        <v>15918</v>
      </c>
      <c r="EQ116" s="21">
        <v>35385</v>
      </c>
      <c r="ER116" s="68">
        <f t="shared" si="96"/>
        <v>1</v>
      </c>
    </row>
    <row r="117" spans="1:148" s="41" customFormat="1" ht="12" x14ac:dyDescent="0.25">
      <c r="A117" s="38">
        <v>260900</v>
      </c>
      <c r="B117" s="61"/>
      <c r="C117" s="39" t="s">
        <v>147</v>
      </c>
      <c r="D117" s="40" t="s">
        <v>12</v>
      </c>
      <c r="E117" s="38" t="s">
        <v>6</v>
      </c>
      <c r="F117" s="50">
        <v>23879</v>
      </c>
      <c r="G117" s="51">
        <v>6712</v>
      </c>
      <c r="H117" s="82">
        <v>16506</v>
      </c>
      <c r="I117" s="52">
        <f t="shared" si="50"/>
        <v>0.69123497633904263</v>
      </c>
      <c r="J117" s="5">
        <v>9383</v>
      </c>
      <c r="K117" s="18">
        <f t="shared" si="51"/>
        <v>0.56845995395613713</v>
      </c>
      <c r="L117" s="77">
        <v>7123</v>
      </c>
      <c r="M117" s="18">
        <f t="shared" si="52"/>
        <v>0.43154004604386281</v>
      </c>
      <c r="N117" s="35">
        <v>5069</v>
      </c>
      <c r="O117" s="21">
        <v>12116</v>
      </c>
      <c r="P117" s="22">
        <f t="shared" si="53"/>
        <v>0.73403610808190956</v>
      </c>
      <c r="Q117" s="85">
        <v>1643</v>
      </c>
      <c r="R117" s="23">
        <v>4390</v>
      </c>
      <c r="S117" s="24">
        <f t="shared" si="54"/>
        <v>0.26596389191809039</v>
      </c>
      <c r="T117" s="35">
        <v>0</v>
      </c>
      <c r="U117" s="71">
        <v>0</v>
      </c>
      <c r="V117" s="73">
        <f t="shared" si="55"/>
        <v>0</v>
      </c>
      <c r="W117" s="35">
        <v>0</v>
      </c>
      <c r="X117" s="71">
        <v>0</v>
      </c>
      <c r="Y117" s="22">
        <f t="shared" si="56"/>
        <v>0</v>
      </c>
      <c r="Z117" s="5">
        <v>2162</v>
      </c>
      <c r="AA117" s="89">
        <v>5724</v>
      </c>
      <c r="AB117" s="18">
        <f t="shared" si="57"/>
        <v>0.34678298800436202</v>
      </c>
      <c r="AC117" s="5">
        <v>1023</v>
      </c>
      <c r="AD117" s="89">
        <v>2497</v>
      </c>
      <c r="AE117" s="18">
        <f t="shared" si="58"/>
        <v>0.15127832303404823</v>
      </c>
      <c r="AF117" s="5">
        <v>1948</v>
      </c>
      <c r="AG117" s="89">
        <v>5611</v>
      </c>
      <c r="AH117" s="18">
        <f t="shared" si="59"/>
        <v>0.33993699260874832</v>
      </c>
      <c r="AI117" s="89">
        <v>1579</v>
      </c>
      <c r="AJ117" s="89">
        <v>2674</v>
      </c>
      <c r="AK117" s="18">
        <f t="shared" si="60"/>
        <v>0.1620016963528414</v>
      </c>
      <c r="AL117" s="31">
        <v>5782</v>
      </c>
      <c r="AM117" s="91">
        <v>8979</v>
      </c>
      <c r="AN117" s="32">
        <f t="shared" si="61"/>
        <v>0.54398400581606687</v>
      </c>
      <c r="AO117" s="97">
        <v>5198</v>
      </c>
      <c r="AP117" s="33">
        <v>7527</v>
      </c>
      <c r="AQ117" s="32">
        <f t="shared" si="62"/>
        <v>0.45601599418393313</v>
      </c>
      <c r="AR117" s="17">
        <v>2241</v>
      </c>
      <c r="AS117" s="94">
        <v>3211</v>
      </c>
      <c r="AT117" s="19">
        <f t="shared" si="63"/>
        <v>0.19453532048951896</v>
      </c>
      <c r="AU117" s="17">
        <v>181</v>
      </c>
      <c r="AV117" s="94">
        <v>208</v>
      </c>
      <c r="AW117" s="19">
        <f t="shared" si="64"/>
        <v>1.2601478250333212E-2</v>
      </c>
      <c r="AX117" s="17">
        <v>19</v>
      </c>
      <c r="AY117" s="94">
        <v>19</v>
      </c>
      <c r="AZ117" s="19">
        <f t="shared" si="65"/>
        <v>1.1510965709438993E-3</v>
      </c>
      <c r="BA117" s="17">
        <v>6091</v>
      </c>
      <c r="BB117" s="94">
        <v>13067</v>
      </c>
      <c r="BC117" s="19">
        <f t="shared" si="66"/>
        <v>0.79165152065915423</v>
      </c>
      <c r="BD117" s="17">
        <v>1</v>
      </c>
      <c r="BE117" s="94">
        <v>1</v>
      </c>
      <c r="BF117" s="19">
        <f t="shared" si="67"/>
        <v>6.0584030049678906E-5</v>
      </c>
      <c r="BG117" s="17">
        <v>0</v>
      </c>
      <c r="BH117" s="89">
        <v>0</v>
      </c>
      <c r="BI117" s="62">
        <f t="shared" si="68"/>
        <v>0</v>
      </c>
      <c r="BJ117" s="34">
        <v>0</v>
      </c>
      <c r="BK117" s="101">
        <v>0</v>
      </c>
      <c r="BL117" s="22">
        <f t="shared" si="69"/>
        <v>0</v>
      </c>
      <c r="BM117" s="35">
        <v>6712</v>
      </c>
      <c r="BN117" s="21">
        <v>16506</v>
      </c>
      <c r="BO117" s="22">
        <f t="shared" si="70"/>
        <v>1</v>
      </c>
      <c r="BP117" s="5">
        <v>0</v>
      </c>
      <c r="BQ117" s="106">
        <v>0</v>
      </c>
      <c r="BR117" s="103">
        <f t="shared" si="71"/>
        <v>0</v>
      </c>
      <c r="BS117" s="5">
        <v>6712</v>
      </c>
      <c r="BT117" s="108">
        <v>16506</v>
      </c>
      <c r="BU117" s="18">
        <f t="shared" si="72"/>
        <v>1</v>
      </c>
      <c r="BV117" s="35">
        <v>0</v>
      </c>
      <c r="BW117" s="114">
        <v>0</v>
      </c>
      <c r="BX117" s="22">
        <f t="shared" si="73"/>
        <v>0</v>
      </c>
      <c r="BY117" s="35">
        <v>120</v>
      </c>
      <c r="BZ117" s="114">
        <v>321</v>
      </c>
      <c r="CA117" s="22">
        <f t="shared" si="74"/>
        <v>1.9447473645946928E-2</v>
      </c>
      <c r="CB117" s="35">
        <v>0</v>
      </c>
      <c r="CC117" s="114">
        <v>0</v>
      </c>
      <c r="CD117" s="22">
        <f t="shared" si="75"/>
        <v>0</v>
      </c>
      <c r="CE117" s="35">
        <v>0</v>
      </c>
      <c r="CF117" s="114">
        <v>0</v>
      </c>
      <c r="CG117" s="22">
        <f t="shared" si="76"/>
        <v>0</v>
      </c>
      <c r="CH117" s="35">
        <v>0</v>
      </c>
      <c r="CI117" s="114">
        <v>0</v>
      </c>
      <c r="CJ117" s="22">
        <f t="shared" si="77"/>
        <v>0</v>
      </c>
      <c r="CK117" s="35">
        <v>36</v>
      </c>
      <c r="CL117" s="114">
        <v>101</v>
      </c>
      <c r="CM117" s="22">
        <f t="shared" si="78"/>
        <v>6.1189870350175698E-3</v>
      </c>
      <c r="CN117" s="35">
        <v>0</v>
      </c>
      <c r="CO117" s="114">
        <v>0</v>
      </c>
      <c r="CP117" s="22">
        <f t="shared" si="79"/>
        <v>0</v>
      </c>
      <c r="CQ117" s="35">
        <v>0</v>
      </c>
      <c r="CR117" s="114">
        <v>0</v>
      </c>
      <c r="CS117" s="22">
        <f t="shared" si="80"/>
        <v>0</v>
      </c>
      <c r="CT117" s="35">
        <v>0</v>
      </c>
      <c r="CU117" s="114">
        <v>0</v>
      </c>
      <c r="CV117" s="22">
        <f t="shared" si="81"/>
        <v>0</v>
      </c>
      <c r="CW117" s="35">
        <v>0</v>
      </c>
      <c r="CX117" s="114">
        <v>0</v>
      </c>
      <c r="CY117" s="22">
        <f t="shared" si="97"/>
        <v>0</v>
      </c>
      <c r="CZ117" s="35">
        <v>3</v>
      </c>
      <c r="DA117" s="114">
        <v>10</v>
      </c>
      <c r="DB117" s="22">
        <f t="shared" si="82"/>
        <v>6.0584030049678909E-4</v>
      </c>
      <c r="DC117" s="35">
        <v>5</v>
      </c>
      <c r="DD117" s="114">
        <v>12</v>
      </c>
      <c r="DE117" s="22">
        <f t="shared" si="83"/>
        <v>7.2700836059614682E-4</v>
      </c>
      <c r="DF117" s="35">
        <v>0</v>
      </c>
      <c r="DG117" s="114">
        <v>0</v>
      </c>
      <c r="DH117" s="22">
        <f t="shared" si="84"/>
        <v>0</v>
      </c>
      <c r="DI117" s="35">
        <v>6548</v>
      </c>
      <c r="DJ117" s="114">
        <v>16062</v>
      </c>
      <c r="DK117" s="64">
        <f t="shared" si="85"/>
        <v>0.97310069065794258</v>
      </c>
      <c r="DL117" s="9">
        <v>1481</v>
      </c>
      <c r="DM117" s="124">
        <v>1769</v>
      </c>
      <c r="DN117" s="6">
        <f t="shared" si="86"/>
        <v>0.10717314915788198</v>
      </c>
      <c r="DO117" s="9">
        <v>1369</v>
      </c>
      <c r="DP117" s="124">
        <v>1531</v>
      </c>
      <c r="DQ117" s="6">
        <f t="shared" si="87"/>
        <v>9.2754150006058397E-2</v>
      </c>
      <c r="DR117" s="9">
        <v>1532</v>
      </c>
      <c r="DS117" s="124">
        <v>1846</v>
      </c>
      <c r="DT117" s="134">
        <f t="shared" si="88"/>
        <v>0.11183811947170726</v>
      </c>
      <c r="DU117" s="9">
        <v>5885</v>
      </c>
      <c r="DV117" s="124">
        <v>9684</v>
      </c>
      <c r="DW117" s="6">
        <f t="shared" si="89"/>
        <v>0.58669574700109051</v>
      </c>
      <c r="DX117" s="9">
        <v>1397</v>
      </c>
      <c r="DY117" s="124">
        <v>1676</v>
      </c>
      <c r="DZ117" s="6">
        <f t="shared" si="90"/>
        <v>0.10153883436326185</v>
      </c>
      <c r="EA117" s="66">
        <v>1660</v>
      </c>
      <c r="EB117" s="130">
        <v>1806</v>
      </c>
      <c r="EC117" s="32">
        <f t="shared" si="91"/>
        <v>0.10941475826972011</v>
      </c>
      <c r="ED117" s="66">
        <v>6141</v>
      </c>
      <c r="EE117" s="131">
        <v>14700</v>
      </c>
      <c r="EF117" s="32">
        <f t="shared" si="92"/>
        <v>0.89058524173027986</v>
      </c>
      <c r="EG117" s="9">
        <v>0</v>
      </c>
      <c r="EH117" s="94">
        <v>0</v>
      </c>
      <c r="EI117" s="19">
        <f t="shared" si="93"/>
        <v>0</v>
      </c>
      <c r="EJ117" s="9">
        <v>6712</v>
      </c>
      <c r="EK117" s="89">
        <v>16506</v>
      </c>
      <c r="EL117" s="127">
        <f t="shared" si="94"/>
        <v>1</v>
      </c>
      <c r="EM117" s="66">
        <v>0</v>
      </c>
      <c r="EN117" s="130">
        <v>0</v>
      </c>
      <c r="EO117" s="22">
        <f t="shared" si="95"/>
        <v>0</v>
      </c>
      <c r="EP117" s="35">
        <v>6712</v>
      </c>
      <c r="EQ117" s="21">
        <v>16506</v>
      </c>
      <c r="ER117" s="68">
        <f t="shared" si="96"/>
        <v>1</v>
      </c>
    </row>
    <row r="118" spans="1:148" s="41" customFormat="1" ht="12" x14ac:dyDescent="0.25">
      <c r="A118" s="38">
        <v>260910</v>
      </c>
      <c r="B118" s="61"/>
      <c r="C118" s="39" t="s">
        <v>148</v>
      </c>
      <c r="D118" s="40" t="s">
        <v>16</v>
      </c>
      <c r="E118" s="38" t="s">
        <v>8</v>
      </c>
      <c r="F118" s="50">
        <v>11284</v>
      </c>
      <c r="G118" s="51">
        <v>4033</v>
      </c>
      <c r="H118" s="82">
        <v>8980</v>
      </c>
      <c r="I118" s="52">
        <f t="shared" si="50"/>
        <v>0.79581708613966673</v>
      </c>
      <c r="J118" s="5">
        <v>6335</v>
      </c>
      <c r="K118" s="18">
        <f t="shared" si="51"/>
        <v>0.70545657015590202</v>
      </c>
      <c r="L118" s="77">
        <v>2645</v>
      </c>
      <c r="M118" s="18">
        <f t="shared" si="52"/>
        <v>0.29454342984409798</v>
      </c>
      <c r="N118" s="35">
        <v>2689</v>
      </c>
      <c r="O118" s="21">
        <v>5806</v>
      </c>
      <c r="P118" s="22">
        <f t="shared" si="53"/>
        <v>0.64654788418708242</v>
      </c>
      <c r="Q118" s="85">
        <v>1343</v>
      </c>
      <c r="R118" s="23">
        <v>3173</v>
      </c>
      <c r="S118" s="24">
        <f t="shared" si="54"/>
        <v>0.35334075723830732</v>
      </c>
      <c r="T118" s="35">
        <v>0</v>
      </c>
      <c r="U118" s="71">
        <v>0</v>
      </c>
      <c r="V118" s="73">
        <f t="shared" si="55"/>
        <v>0</v>
      </c>
      <c r="W118" s="35">
        <v>1</v>
      </c>
      <c r="X118" s="71">
        <v>1</v>
      </c>
      <c r="Y118" s="22">
        <f t="shared" si="56"/>
        <v>1.1135857461024499E-4</v>
      </c>
      <c r="Z118" s="5">
        <v>2212</v>
      </c>
      <c r="AA118" s="89">
        <v>5366</v>
      </c>
      <c r="AB118" s="18">
        <f t="shared" si="57"/>
        <v>0.59755011135857461</v>
      </c>
      <c r="AC118" s="5">
        <v>395</v>
      </c>
      <c r="AD118" s="89">
        <v>753</v>
      </c>
      <c r="AE118" s="18">
        <f t="shared" si="58"/>
        <v>8.3853006681514478E-2</v>
      </c>
      <c r="AF118" s="5">
        <v>597</v>
      </c>
      <c r="AG118" s="89">
        <v>1556</v>
      </c>
      <c r="AH118" s="18">
        <f t="shared" si="59"/>
        <v>0.17327394209354119</v>
      </c>
      <c r="AI118" s="89">
        <v>829</v>
      </c>
      <c r="AJ118" s="89">
        <v>1305</v>
      </c>
      <c r="AK118" s="18">
        <f t="shared" si="60"/>
        <v>0.14532293986636971</v>
      </c>
      <c r="AL118" s="31">
        <v>3366</v>
      </c>
      <c r="AM118" s="91">
        <v>5165</v>
      </c>
      <c r="AN118" s="32">
        <f t="shared" si="61"/>
        <v>0.57516703786191536</v>
      </c>
      <c r="AO118" s="97">
        <v>2809</v>
      </c>
      <c r="AP118" s="33">
        <v>3815</v>
      </c>
      <c r="AQ118" s="32">
        <f t="shared" si="62"/>
        <v>0.42483296213808464</v>
      </c>
      <c r="AR118" s="17">
        <v>1904</v>
      </c>
      <c r="AS118" s="94">
        <v>2821</v>
      </c>
      <c r="AT118" s="19">
        <f t="shared" si="63"/>
        <v>0.3141425389755011</v>
      </c>
      <c r="AU118" s="17">
        <v>172</v>
      </c>
      <c r="AV118" s="94">
        <v>182</v>
      </c>
      <c r="AW118" s="19">
        <f t="shared" si="64"/>
        <v>2.0267260579064587E-2</v>
      </c>
      <c r="AX118" s="17">
        <v>20</v>
      </c>
      <c r="AY118" s="94">
        <v>22</v>
      </c>
      <c r="AZ118" s="19">
        <f t="shared" si="65"/>
        <v>2.4498886414253897E-3</v>
      </c>
      <c r="BA118" s="17">
        <v>3314</v>
      </c>
      <c r="BB118" s="94">
        <v>5951</v>
      </c>
      <c r="BC118" s="19">
        <f t="shared" si="66"/>
        <v>0.66269487750556788</v>
      </c>
      <c r="BD118" s="17">
        <v>2</v>
      </c>
      <c r="BE118" s="94">
        <v>2</v>
      </c>
      <c r="BF118" s="19">
        <f t="shared" si="67"/>
        <v>2.2271714922048998E-4</v>
      </c>
      <c r="BG118" s="17">
        <v>2</v>
      </c>
      <c r="BH118" s="89">
        <v>2</v>
      </c>
      <c r="BI118" s="62">
        <f t="shared" si="68"/>
        <v>2.2271714922048998E-4</v>
      </c>
      <c r="BJ118" s="34">
        <v>0</v>
      </c>
      <c r="BK118" s="101">
        <v>0</v>
      </c>
      <c r="BL118" s="22">
        <f t="shared" si="69"/>
        <v>0</v>
      </c>
      <c r="BM118" s="35">
        <v>4033</v>
      </c>
      <c r="BN118" s="21">
        <v>8980</v>
      </c>
      <c r="BO118" s="22">
        <f t="shared" si="70"/>
        <v>1</v>
      </c>
      <c r="BP118" s="5">
        <v>13</v>
      </c>
      <c r="BQ118" s="106">
        <v>25</v>
      </c>
      <c r="BR118" s="103">
        <f t="shared" si="71"/>
        <v>2.7839643652561247E-3</v>
      </c>
      <c r="BS118" s="5">
        <v>4020</v>
      </c>
      <c r="BT118" s="108">
        <v>8955</v>
      </c>
      <c r="BU118" s="18">
        <f t="shared" si="72"/>
        <v>0.99721603563474392</v>
      </c>
      <c r="BV118" s="35">
        <v>0</v>
      </c>
      <c r="BW118" s="114">
        <v>0</v>
      </c>
      <c r="BX118" s="22">
        <f t="shared" si="73"/>
        <v>0</v>
      </c>
      <c r="BY118" s="35">
        <v>6</v>
      </c>
      <c r="BZ118" s="114">
        <v>13</v>
      </c>
      <c r="CA118" s="22">
        <f t="shared" si="74"/>
        <v>1.4476614699331849E-3</v>
      </c>
      <c r="CB118" s="35">
        <v>0</v>
      </c>
      <c r="CC118" s="114">
        <v>0</v>
      </c>
      <c r="CD118" s="22">
        <f t="shared" si="75"/>
        <v>0</v>
      </c>
      <c r="CE118" s="35">
        <v>0</v>
      </c>
      <c r="CF118" s="114">
        <v>0</v>
      </c>
      <c r="CG118" s="22">
        <f t="shared" si="76"/>
        <v>0</v>
      </c>
      <c r="CH118" s="35">
        <v>0</v>
      </c>
      <c r="CI118" s="114">
        <v>0</v>
      </c>
      <c r="CJ118" s="22">
        <f t="shared" si="77"/>
        <v>0</v>
      </c>
      <c r="CK118" s="35">
        <v>3</v>
      </c>
      <c r="CL118" s="114">
        <v>4</v>
      </c>
      <c r="CM118" s="22">
        <f t="shared" si="78"/>
        <v>4.4543429844097997E-4</v>
      </c>
      <c r="CN118" s="35">
        <v>0</v>
      </c>
      <c r="CO118" s="114">
        <v>0</v>
      </c>
      <c r="CP118" s="22">
        <f t="shared" si="79"/>
        <v>0</v>
      </c>
      <c r="CQ118" s="35">
        <v>0</v>
      </c>
      <c r="CR118" s="114">
        <v>0</v>
      </c>
      <c r="CS118" s="22">
        <f t="shared" si="80"/>
        <v>0</v>
      </c>
      <c r="CT118" s="35">
        <v>0</v>
      </c>
      <c r="CU118" s="114">
        <v>0</v>
      </c>
      <c r="CV118" s="22">
        <f t="shared" si="81"/>
        <v>0</v>
      </c>
      <c r="CW118" s="35">
        <v>0</v>
      </c>
      <c r="CX118" s="114">
        <v>0</v>
      </c>
      <c r="CY118" s="22">
        <f t="shared" si="97"/>
        <v>0</v>
      </c>
      <c r="CZ118" s="35">
        <v>2</v>
      </c>
      <c r="DA118" s="114">
        <v>4</v>
      </c>
      <c r="DB118" s="22">
        <f t="shared" si="82"/>
        <v>4.4543429844097997E-4</v>
      </c>
      <c r="DC118" s="35">
        <v>1</v>
      </c>
      <c r="DD118" s="114">
        <v>3</v>
      </c>
      <c r="DE118" s="22">
        <f t="shared" si="83"/>
        <v>3.3407572383073496E-4</v>
      </c>
      <c r="DF118" s="35">
        <v>0</v>
      </c>
      <c r="DG118" s="114">
        <v>0</v>
      </c>
      <c r="DH118" s="22">
        <f t="shared" si="84"/>
        <v>0</v>
      </c>
      <c r="DI118" s="35">
        <v>4021</v>
      </c>
      <c r="DJ118" s="114">
        <v>8956</v>
      </c>
      <c r="DK118" s="64">
        <f t="shared" si="85"/>
        <v>0.99732739420935412</v>
      </c>
      <c r="DL118" s="9">
        <v>976</v>
      </c>
      <c r="DM118" s="124">
        <v>1178</v>
      </c>
      <c r="DN118" s="6">
        <f t="shared" si="86"/>
        <v>0.1311804008908686</v>
      </c>
      <c r="DO118" s="9">
        <v>855</v>
      </c>
      <c r="DP118" s="124">
        <v>979</v>
      </c>
      <c r="DQ118" s="6">
        <f t="shared" si="87"/>
        <v>0.10902004454342984</v>
      </c>
      <c r="DR118" s="9">
        <v>933</v>
      </c>
      <c r="DS118" s="124">
        <v>1103</v>
      </c>
      <c r="DT118" s="134">
        <f t="shared" si="88"/>
        <v>0.12282850779510023</v>
      </c>
      <c r="DU118" s="9">
        <v>3650</v>
      </c>
      <c r="DV118" s="124">
        <v>5105</v>
      </c>
      <c r="DW118" s="6">
        <f t="shared" si="89"/>
        <v>0.56848552338530067</v>
      </c>
      <c r="DX118" s="9">
        <v>537</v>
      </c>
      <c r="DY118" s="124">
        <v>615</v>
      </c>
      <c r="DZ118" s="6">
        <f t="shared" si="90"/>
        <v>6.8485523385300673E-2</v>
      </c>
      <c r="EA118" s="66">
        <v>381</v>
      </c>
      <c r="EB118" s="130">
        <v>398</v>
      </c>
      <c r="EC118" s="32">
        <f t="shared" si="91"/>
        <v>4.4320712694877508E-2</v>
      </c>
      <c r="ED118" s="66">
        <v>3913</v>
      </c>
      <c r="EE118" s="131">
        <v>8582</v>
      </c>
      <c r="EF118" s="32">
        <f t="shared" si="92"/>
        <v>0.95567928730512253</v>
      </c>
      <c r="EG118" s="9">
        <v>0</v>
      </c>
      <c r="EH118" s="94">
        <v>0</v>
      </c>
      <c r="EI118" s="19">
        <f t="shared" si="93"/>
        <v>0</v>
      </c>
      <c r="EJ118" s="9">
        <v>4033</v>
      </c>
      <c r="EK118" s="89">
        <v>8980</v>
      </c>
      <c r="EL118" s="127">
        <f t="shared" si="94"/>
        <v>1</v>
      </c>
      <c r="EM118" s="66">
        <v>0</v>
      </c>
      <c r="EN118" s="130">
        <v>0</v>
      </c>
      <c r="EO118" s="22">
        <f t="shared" si="95"/>
        <v>0</v>
      </c>
      <c r="EP118" s="35">
        <v>4033</v>
      </c>
      <c r="EQ118" s="21">
        <v>8980</v>
      </c>
      <c r="ER118" s="68">
        <f t="shared" si="96"/>
        <v>1</v>
      </c>
    </row>
    <row r="119" spans="1:148" s="41" customFormat="1" ht="12" x14ac:dyDescent="0.25">
      <c r="A119" s="38">
        <v>260915</v>
      </c>
      <c r="B119" s="61"/>
      <c r="C119" s="39" t="s">
        <v>149</v>
      </c>
      <c r="D119" s="40" t="s">
        <v>14</v>
      </c>
      <c r="E119" s="38" t="s">
        <v>8</v>
      </c>
      <c r="F119" s="50">
        <v>25432</v>
      </c>
      <c r="G119" s="51">
        <v>7873</v>
      </c>
      <c r="H119" s="82">
        <v>14937</v>
      </c>
      <c r="I119" s="52">
        <f t="shared" si="50"/>
        <v>0.58733092167348222</v>
      </c>
      <c r="J119" s="5">
        <v>11898</v>
      </c>
      <c r="K119" s="18">
        <f t="shared" si="51"/>
        <v>0.79654549106246231</v>
      </c>
      <c r="L119" s="77">
        <v>3039</v>
      </c>
      <c r="M119" s="18">
        <f t="shared" si="52"/>
        <v>0.20345450893753766</v>
      </c>
      <c r="N119" s="35">
        <v>2476</v>
      </c>
      <c r="O119" s="21">
        <v>4586</v>
      </c>
      <c r="P119" s="22">
        <f t="shared" si="53"/>
        <v>0.30702282921604068</v>
      </c>
      <c r="Q119" s="85">
        <v>5397</v>
      </c>
      <c r="R119" s="23">
        <v>10351</v>
      </c>
      <c r="S119" s="24">
        <f t="shared" si="54"/>
        <v>0.69297717078395926</v>
      </c>
      <c r="T119" s="35">
        <v>0</v>
      </c>
      <c r="U119" s="71">
        <v>0</v>
      </c>
      <c r="V119" s="73">
        <f t="shared" si="55"/>
        <v>0</v>
      </c>
      <c r="W119" s="35">
        <v>0</v>
      </c>
      <c r="X119" s="71">
        <v>0</v>
      </c>
      <c r="Y119" s="22">
        <f t="shared" si="56"/>
        <v>0</v>
      </c>
      <c r="Z119" s="5">
        <v>6098</v>
      </c>
      <c r="AA119" s="89">
        <v>12152</v>
      </c>
      <c r="AB119" s="18">
        <f t="shared" si="57"/>
        <v>0.81355024435964385</v>
      </c>
      <c r="AC119" s="5">
        <v>113</v>
      </c>
      <c r="AD119" s="89">
        <v>243</v>
      </c>
      <c r="AE119" s="18">
        <f t="shared" si="58"/>
        <v>1.6268326973287808E-2</v>
      </c>
      <c r="AF119" s="5">
        <v>401</v>
      </c>
      <c r="AG119" s="89">
        <v>915</v>
      </c>
      <c r="AH119" s="18">
        <f t="shared" si="59"/>
        <v>6.1257280578429406E-2</v>
      </c>
      <c r="AI119" s="89">
        <v>1261</v>
      </c>
      <c r="AJ119" s="89">
        <v>1627</v>
      </c>
      <c r="AK119" s="18">
        <f t="shared" si="60"/>
        <v>0.10892414808863896</v>
      </c>
      <c r="AL119" s="31">
        <v>5306</v>
      </c>
      <c r="AM119" s="91">
        <v>7735</v>
      </c>
      <c r="AN119" s="32">
        <f t="shared" si="61"/>
        <v>0.51784160139251523</v>
      </c>
      <c r="AO119" s="97">
        <v>5590</v>
      </c>
      <c r="AP119" s="33">
        <v>7202</v>
      </c>
      <c r="AQ119" s="32">
        <f t="shared" si="62"/>
        <v>0.48215839860748477</v>
      </c>
      <c r="AR119" s="17">
        <v>1827</v>
      </c>
      <c r="AS119" s="94">
        <v>2198</v>
      </c>
      <c r="AT119" s="19">
        <f t="shared" si="63"/>
        <v>0.14715136908348397</v>
      </c>
      <c r="AU119" s="17">
        <v>210</v>
      </c>
      <c r="AV119" s="94">
        <v>214</v>
      </c>
      <c r="AW119" s="19">
        <f t="shared" si="64"/>
        <v>1.4326839392113544E-2</v>
      </c>
      <c r="AX119" s="17">
        <v>44</v>
      </c>
      <c r="AY119" s="94">
        <v>44</v>
      </c>
      <c r="AZ119" s="19">
        <f t="shared" si="65"/>
        <v>2.9457052955747473E-3</v>
      </c>
      <c r="BA119" s="17">
        <v>7147</v>
      </c>
      <c r="BB119" s="94">
        <v>12440</v>
      </c>
      <c r="BC119" s="19">
        <f t="shared" si="66"/>
        <v>0.83283122447613311</v>
      </c>
      <c r="BD119" s="17">
        <v>38</v>
      </c>
      <c r="BE119" s="94">
        <v>41</v>
      </c>
      <c r="BF119" s="19">
        <f t="shared" si="67"/>
        <v>2.7448617526946509E-3</v>
      </c>
      <c r="BG119" s="17">
        <v>0</v>
      </c>
      <c r="BH119" s="89">
        <v>0</v>
      </c>
      <c r="BI119" s="62">
        <f t="shared" si="68"/>
        <v>0</v>
      </c>
      <c r="BJ119" s="34">
        <v>1</v>
      </c>
      <c r="BK119" s="101">
        <v>1</v>
      </c>
      <c r="BL119" s="22">
        <f t="shared" si="69"/>
        <v>6.6947847626698805E-5</v>
      </c>
      <c r="BM119" s="35">
        <v>7872</v>
      </c>
      <c r="BN119" s="21">
        <v>14936</v>
      </c>
      <c r="BO119" s="22">
        <f t="shared" si="70"/>
        <v>0.99993305215237327</v>
      </c>
      <c r="BP119" s="5">
        <v>705</v>
      </c>
      <c r="BQ119" s="106">
        <v>1026</v>
      </c>
      <c r="BR119" s="103">
        <f t="shared" si="71"/>
        <v>6.8688491664992968E-2</v>
      </c>
      <c r="BS119" s="5">
        <v>7168</v>
      </c>
      <c r="BT119" s="108">
        <v>13911</v>
      </c>
      <c r="BU119" s="18">
        <f t="shared" si="72"/>
        <v>0.93131150833500698</v>
      </c>
      <c r="BV119" s="35">
        <v>0</v>
      </c>
      <c r="BW119" s="114">
        <v>0</v>
      </c>
      <c r="BX119" s="22">
        <f t="shared" si="73"/>
        <v>0</v>
      </c>
      <c r="BY119" s="35">
        <v>7274</v>
      </c>
      <c r="BZ119" s="114">
        <v>14040</v>
      </c>
      <c r="CA119" s="22">
        <f t="shared" si="74"/>
        <v>0.93994778067885121</v>
      </c>
      <c r="CB119" s="35">
        <v>8</v>
      </c>
      <c r="CC119" s="114">
        <v>15</v>
      </c>
      <c r="CD119" s="22">
        <f t="shared" si="75"/>
        <v>1.0042177144004821E-3</v>
      </c>
      <c r="CE119" s="35">
        <v>0</v>
      </c>
      <c r="CF119" s="114">
        <v>0</v>
      </c>
      <c r="CG119" s="22">
        <f t="shared" si="76"/>
        <v>0</v>
      </c>
      <c r="CH119" s="35">
        <v>0</v>
      </c>
      <c r="CI119" s="114">
        <v>0</v>
      </c>
      <c r="CJ119" s="22">
        <f t="shared" si="77"/>
        <v>0</v>
      </c>
      <c r="CK119" s="35">
        <v>21</v>
      </c>
      <c r="CL119" s="114">
        <v>31</v>
      </c>
      <c r="CM119" s="22">
        <f t="shared" si="78"/>
        <v>2.075383276427663E-3</v>
      </c>
      <c r="CN119" s="35">
        <v>14</v>
      </c>
      <c r="CO119" s="114">
        <v>18</v>
      </c>
      <c r="CP119" s="22">
        <f t="shared" si="79"/>
        <v>1.2050612572805785E-3</v>
      </c>
      <c r="CQ119" s="35">
        <v>2</v>
      </c>
      <c r="CR119" s="114">
        <v>2</v>
      </c>
      <c r="CS119" s="22">
        <f t="shared" si="80"/>
        <v>1.3389569525339761E-4</v>
      </c>
      <c r="CT119" s="35">
        <v>0</v>
      </c>
      <c r="CU119" s="114">
        <v>0</v>
      </c>
      <c r="CV119" s="22">
        <f t="shared" si="81"/>
        <v>0</v>
      </c>
      <c r="CW119" s="35">
        <v>0</v>
      </c>
      <c r="CX119" s="114">
        <v>0</v>
      </c>
      <c r="CY119" s="22">
        <f t="shared" si="97"/>
        <v>0</v>
      </c>
      <c r="CZ119" s="35">
        <v>2</v>
      </c>
      <c r="DA119" s="114">
        <v>5</v>
      </c>
      <c r="DB119" s="22">
        <f t="shared" si="82"/>
        <v>3.3473923813349401E-4</v>
      </c>
      <c r="DC119" s="35">
        <v>2</v>
      </c>
      <c r="DD119" s="114">
        <v>2</v>
      </c>
      <c r="DE119" s="22">
        <f t="shared" si="83"/>
        <v>1.3389569525339761E-4</v>
      </c>
      <c r="DF119" s="35">
        <v>0</v>
      </c>
      <c r="DG119" s="114">
        <v>0</v>
      </c>
      <c r="DH119" s="22">
        <f t="shared" si="84"/>
        <v>0</v>
      </c>
      <c r="DI119" s="35">
        <v>550</v>
      </c>
      <c r="DJ119" s="114">
        <v>824</v>
      </c>
      <c r="DK119" s="64">
        <f t="shared" si="85"/>
        <v>5.5165026444399815E-2</v>
      </c>
      <c r="DL119" s="9">
        <v>1723</v>
      </c>
      <c r="DM119" s="124">
        <v>1939</v>
      </c>
      <c r="DN119" s="6">
        <f t="shared" si="86"/>
        <v>0.12981187654816898</v>
      </c>
      <c r="DO119" s="9">
        <v>1276</v>
      </c>
      <c r="DP119" s="124">
        <v>1410</v>
      </c>
      <c r="DQ119" s="6">
        <f t="shared" si="87"/>
        <v>9.4396465153645304E-2</v>
      </c>
      <c r="DR119" s="9">
        <v>1555</v>
      </c>
      <c r="DS119" s="124">
        <v>1862</v>
      </c>
      <c r="DT119" s="134">
        <f t="shared" si="88"/>
        <v>0.12465689228091317</v>
      </c>
      <c r="DU119" s="9">
        <v>7204</v>
      </c>
      <c r="DV119" s="124">
        <v>8882</v>
      </c>
      <c r="DW119" s="6">
        <f t="shared" si="89"/>
        <v>0.59463078262033875</v>
      </c>
      <c r="DX119" s="9">
        <v>766</v>
      </c>
      <c r="DY119" s="124">
        <v>844</v>
      </c>
      <c r="DZ119" s="6">
        <f t="shared" si="90"/>
        <v>5.6503983396933785E-2</v>
      </c>
      <c r="EA119" s="66">
        <v>557</v>
      </c>
      <c r="EB119" s="130">
        <v>570</v>
      </c>
      <c r="EC119" s="32">
        <f t="shared" si="91"/>
        <v>3.8160273147218315E-2</v>
      </c>
      <c r="ED119" s="66">
        <v>7626</v>
      </c>
      <c r="EE119" s="131">
        <v>14367</v>
      </c>
      <c r="EF119" s="32">
        <f t="shared" si="92"/>
        <v>0.96183972685278163</v>
      </c>
      <c r="EG119" s="9">
        <v>0</v>
      </c>
      <c r="EH119" s="94">
        <v>0</v>
      </c>
      <c r="EI119" s="19">
        <f t="shared" si="93"/>
        <v>0</v>
      </c>
      <c r="EJ119" s="9">
        <v>7873</v>
      </c>
      <c r="EK119" s="89">
        <v>14937</v>
      </c>
      <c r="EL119" s="127">
        <f t="shared" si="94"/>
        <v>1</v>
      </c>
      <c r="EM119" s="66">
        <v>0</v>
      </c>
      <c r="EN119" s="130">
        <v>0</v>
      </c>
      <c r="EO119" s="22">
        <f t="shared" si="95"/>
        <v>0</v>
      </c>
      <c r="EP119" s="35">
        <v>7873</v>
      </c>
      <c r="EQ119" s="21">
        <v>14937</v>
      </c>
      <c r="ER119" s="68">
        <f t="shared" si="96"/>
        <v>1</v>
      </c>
    </row>
    <row r="120" spans="1:148" s="41" customFormat="1" ht="12" x14ac:dyDescent="0.25">
      <c r="A120" s="38">
        <v>260920</v>
      </c>
      <c r="B120" s="61"/>
      <c r="C120" s="39" t="s">
        <v>150</v>
      </c>
      <c r="D120" s="40" t="s">
        <v>10</v>
      </c>
      <c r="E120" s="38" t="s">
        <v>8</v>
      </c>
      <c r="F120" s="50">
        <v>9359</v>
      </c>
      <c r="G120" s="51">
        <v>3850</v>
      </c>
      <c r="H120" s="82">
        <v>7570</v>
      </c>
      <c r="I120" s="52">
        <f t="shared" si="50"/>
        <v>0.80884709904904373</v>
      </c>
      <c r="J120" s="5">
        <v>5340</v>
      </c>
      <c r="K120" s="18">
        <f t="shared" si="51"/>
        <v>0.70541611624834877</v>
      </c>
      <c r="L120" s="77">
        <v>2230</v>
      </c>
      <c r="M120" s="18">
        <f t="shared" si="52"/>
        <v>0.29458388375165123</v>
      </c>
      <c r="N120" s="35">
        <v>3128</v>
      </c>
      <c r="O120" s="21">
        <v>6028</v>
      </c>
      <c r="P120" s="22">
        <f t="shared" si="53"/>
        <v>0.79630118890356671</v>
      </c>
      <c r="Q120" s="85">
        <v>721</v>
      </c>
      <c r="R120" s="23">
        <v>1541</v>
      </c>
      <c r="S120" s="24">
        <f t="shared" si="54"/>
        <v>0.2035667107001321</v>
      </c>
      <c r="T120" s="35">
        <v>1</v>
      </c>
      <c r="U120" s="71">
        <v>1</v>
      </c>
      <c r="V120" s="73">
        <f t="shared" si="55"/>
        <v>1.321003963011889E-4</v>
      </c>
      <c r="W120" s="35">
        <v>0</v>
      </c>
      <c r="X120" s="71">
        <v>0</v>
      </c>
      <c r="Y120" s="22">
        <f t="shared" si="56"/>
        <v>0</v>
      </c>
      <c r="Z120" s="5">
        <v>2281</v>
      </c>
      <c r="AA120" s="89">
        <v>4895</v>
      </c>
      <c r="AB120" s="18">
        <f t="shared" si="57"/>
        <v>0.6466314398943197</v>
      </c>
      <c r="AC120" s="5">
        <v>81</v>
      </c>
      <c r="AD120" s="89">
        <v>201</v>
      </c>
      <c r="AE120" s="18">
        <f t="shared" si="58"/>
        <v>2.6552179656538971E-2</v>
      </c>
      <c r="AF120" s="5">
        <v>439</v>
      </c>
      <c r="AG120" s="89">
        <v>1140</v>
      </c>
      <c r="AH120" s="18">
        <f t="shared" si="59"/>
        <v>0.15059445178335534</v>
      </c>
      <c r="AI120" s="89">
        <v>1049</v>
      </c>
      <c r="AJ120" s="89">
        <v>1334</v>
      </c>
      <c r="AK120" s="18">
        <f t="shared" si="60"/>
        <v>0.17622192866578601</v>
      </c>
      <c r="AL120" s="31">
        <v>2842</v>
      </c>
      <c r="AM120" s="91">
        <v>4275</v>
      </c>
      <c r="AN120" s="32">
        <f t="shared" si="61"/>
        <v>0.56472919418758261</v>
      </c>
      <c r="AO120" s="97">
        <v>2521</v>
      </c>
      <c r="AP120" s="33">
        <v>3295</v>
      </c>
      <c r="AQ120" s="32">
        <f t="shared" si="62"/>
        <v>0.43527080581241745</v>
      </c>
      <c r="AR120" s="17">
        <v>1692</v>
      </c>
      <c r="AS120" s="94">
        <v>2360</v>
      </c>
      <c r="AT120" s="19">
        <f t="shared" si="63"/>
        <v>0.31175693527080584</v>
      </c>
      <c r="AU120" s="17">
        <v>212</v>
      </c>
      <c r="AV120" s="94">
        <v>222</v>
      </c>
      <c r="AW120" s="19">
        <f t="shared" si="64"/>
        <v>2.9326287978863937E-2</v>
      </c>
      <c r="AX120" s="17">
        <v>83</v>
      </c>
      <c r="AY120" s="94">
        <v>89</v>
      </c>
      <c r="AZ120" s="19">
        <f t="shared" si="65"/>
        <v>1.1756935270805813E-2</v>
      </c>
      <c r="BA120" s="17">
        <v>3014</v>
      </c>
      <c r="BB120" s="94">
        <v>4881</v>
      </c>
      <c r="BC120" s="19">
        <f t="shared" si="66"/>
        <v>0.64478203434610304</v>
      </c>
      <c r="BD120" s="17">
        <v>18</v>
      </c>
      <c r="BE120" s="94">
        <v>18</v>
      </c>
      <c r="BF120" s="19">
        <f t="shared" si="67"/>
        <v>2.3778071334214002E-3</v>
      </c>
      <c r="BG120" s="17">
        <v>0</v>
      </c>
      <c r="BH120" s="89">
        <v>0</v>
      </c>
      <c r="BI120" s="62">
        <f t="shared" si="68"/>
        <v>0</v>
      </c>
      <c r="BJ120" s="34">
        <v>0</v>
      </c>
      <c r="BK120" s="101">
        <v>0</v>
      </c>
      <c r="BL120" s="22">
        <f t="shared" si="69"/>
        <v>0</v>
      </c>
      <c r="BM120" s="35">
        <v>3850</v>
      </c>
      <c r="BN120" s="21">
        <v>7570</v>
      </c>
      <c r="BO120" s="22">
        <f t="shared" si="70"/>
        <v>1</v>
      </c>
      <c r="BP120" s="5">
        <v>0</v>
      </c>
      <c r="BQ120" s="106">
        <v>0</v>
      </c>
      <c r="BR120" s="103">
        <f t="shared" si="71"/>
        <v>0</v>
      </c>
      <c r="BS120" s="5">
        <v>3850</v>
      </c>
      <c r="BT120" s="108">
        <v>7570</v>
      </c>
      <c r="BU120" s="18">
        <f t="shared" si="72"/>
        <v>1</v>
      </c>
      <c r="BV120" s="35">
        <v>0</v>
      </c>
      <c r="BW120" s="114">
        <v>0</v>
      </c>
      <c r="BX120" s="22">
        <f t="shared" si="73"/>
        <v>0</v>
      </c>
      <c r="BY120" s="35">
        <v>9</v>
      </c>
      <c r="BZ120" s="114">
        <v>18</v>
      </c>
      <c r="CA120" s="22">
        <f t="shared" si="74"/>
        <v>2.3778071334214002E-3</v>
      </c>
      <c r="CB120" s="35">
        <v>3</v>
      </c>
      <c r="CC120" s="114">
        <v>6</v>
      </c>
      <c r="CD120" s="22">
        <f t="shared" si="75"/>
        <v>7.9260237780713345E-4</v>
      </c>
      <c r="CE120" s="35">
        <v>0</v>
      </c>
      <c r="CF120" s="114">
        <v>0</v>
      </c>
      <c r="CG120" s="22">
        <f t="shared" si="76"/>
        <v>0</v>
      </c>
      <c r="CH120" s="35">
        <v>0</v>
      </c>
      <c r="CI120" s="114">
        <v>0</v>
      </c>
      <c r="CJ120" s="22">
        <f t="shared" si="77"/>
        <v>0</v>
      </c>
      <c r="CK120" s="35">
        <v>2</v>
      </c>
      <c r="CL120" s="114">
        <v>4</v>
      </c>
      <c r="CM120" s="22">
        <f t="shared" si="78"/>
        <v>5.284015852047556E-4</v>
      </c>
      <c r="CN120" s="35">
        <v>0</v>
      </c>
      <c r="CO120" s="114">
        <v>0</v>
      </c>
      <c r="CP120" s="22">
        <f t="shared" si="79"/>
        <v>0</v>
      </c>
      <c r="CQ120" s="35">
        <v>0</v>
      </c>
      <c r="CR120" s="114">
        <v>0</v>
      </c>
      <c r="CS120" s="22">
        <f t="shared" si="80"/>
        <v>0</v>
      </c>
      <c r="CT120" s="35">
        <v>0</v>
      </c>
      <c r="CU120" s="114">
        <v>0</v>
      </c>
      <c r="CV120" s="22">
        <f t="shared" si="81"/>
        <v>0</v>
      </c>
      <c r="CW120" s="35">
        <v>0</v>
      </c>
      <c r="CX120" s="114">
        <v>0</v>
      </c>
      <c r="CY120" s="22">
        <f t="shared" si="97"/>
        <v>0</v>
      </c>
      <c r="CZ120" s="35">
        <v>0</v>
      </c>
      <c r="DA120" s="114">
        <v>0</v>
      </c>
      <c r="DB120" s="22">
        <f t="shared" si="82"/>
        <v>0</v>
      </c>
      <c r="DC120" s="35">
        <v>0</v>
      </c>
      <c r="DD120" s="114">
        <v>0</v>
      </c>
      <c r="DE120" s="22">
        <f t="shared" si="83"/>
        <v>0</v>
      </c>
      <c r="DF120" s="35">
        <v>0</v>
      </c>
      <c r="DG120" s="114">
        <v>0</v>
      </c>
      <c r="DH120" s="22">
        <f t="shared" si="84"/>
        <v>0</v>
      </c>
      <c r="DI120" s="35">
        <v>3836</v>
      </c>
      <c r="DJ120" s="114">
        <v>7542</v>
      </c>
      <c r="DK120" s="64">
        <f t="shared" si="85"/>
        <v>0.99630118890356667</v>
      </c>
      <c r="DL120" s="9">
        <v>796</v>
      </c>
      <c r="DM120" s="124">
        <v>938</v>
      </c>
      <c r="DN120" s="6">
        <f t="shared" si="86"/>
        <v>0.12391017173051519</v>
      </c>
      <c r="DO120" s="9">
        <v>682</v>
      </c>
      <c r="DP120" s="124">
        <v>788</v>
      </c>
      <c r="DQ120" s="6">
        <f t="shared" si="87"/>
        <v>0.10409511228533685</v>
      </c>
      <c r="DR120" s="9">
        <v>776</v>
      </c>
      <c r="DS120" s="124">
        <v>924</v>
      </c>
      <c r="DT120" s="134">
        <f t="shared" si="88"/>
        <v>0.12206076618229855</v>
      </c>
      <c r="DU120" s="9">
        <v>3216</v>
      </c>
      <c r="DV120" s="124">
        <v>4114</v>
      </c>
      <c r="DW120" s="6">
        <f t="shared" si="89"/>
        <v>0.54346103038309113</v>
      </c>
      <c r="DX120" s="9">
        <v>745</v>
      </c>
      <c r="DY120" s="124">
        <v>806</v>
      </c>
      <c r="DZ120" s="6">
        <f t="shared" si="90"/>
        <v>0.10647291941875825</v>
      </c>
      <c r="EA120" s="66">
        <v>307</v>
      </c>
      <c r="EB120" s="130">
        <v>318</v>
      </c>
      <c r="EC120" s="32">
        <f t="shared" si="91"/>
        <v>4.2007926023778071E-2</v>
      </c>
      <c r="ED120" s="66">
        <v>3684</v>
      </c>
      <c r="EE120" s="131">
        <v>7252</v>
      </c>
      <c r="EF120" s="32">
        <f t="shared" si="92"/>
        <v>0.95799207397622188</v>
      </c>
      <c r="EG120" s="9">
        <v>1</v>
      </c>
      <c r="EH120" s="94">
        <v>1</v>
      </c>
      <c r="EI120" s="19">
        <f t="shared" si="93"/>
        <v>1.321003963011889E-4</v>
      </c>
      <c r="EJ120" s="9">
        <v>3849</v>
      </c>
      <c r="EK120" s="89">
        <v>7569</v>
      </c>
      <c r="EL120" s="127">
        <f t="shared" si="94"/>
        <v>0.99986789960369882</v>
      </c>
      <c r="EM120" s="66">
        <v>0</v>
      </c>
      <c r="EN120" s="130">
        <v>0</v>
      </c>
      <c r="EO120" s="22">
        <f t="shared" si="95"/>
        <v>0</v>
      </c>
      <c r="EP120" s="35">
        <v>3850</v>
      </c>
      <c r="EQ120" s="21">
        <v>7570</v>
      </c>
      <c r="ER120" s="68">
        <f t="shared" si="96"/>
        <v>1</v>
      </c>
    </row>
    <row r="121" spans="1:148" s="41" customFormat="1" ht="12" x14ac:dyDescent="0.25">
      <c r="A121" s="38">
        <v>260930</v>
      </c>
      <c r="B121" s="61"/>
      <c r="C121" s="39" t="s">
        <v>151</v>
      </c>
      <c r="D121" s="40" t="s">
        <v>18</v>
      </c>
      <c r="E121" s="38" t="s">
        <v>8</v>
      </c>
      <c r="F121" s="50">
        <v>14166</v>
      </c>
      <c r="G121" s="51">
        <v>5124</v>
      </c>
      <c r="H121" s="82">
        <v>12374</v>
      </c>
      <c r="I121" s="52">
        <f t="shared" si="50"/>
        <v>0.87349992940844279</v>
      </c>
      <c r="J121" s="5">
        <v>7899</v>
      </c>
      <c r="K121" s="18">
        <f t="shared" si="51"/>
        <v>0.6383546145143042</v>
      </c>
      <c r="L121" s="77">
        <v>4475</v>
      </c>
      <c r="M121" s="18">
        <f t="shared" si="52"/>
        <v>0.3616453854856958</v>
      </c>
      <c r="N121" s="35">
        <v>2277</v>
      </c>
      <c r="O121" s="21">
        <v>5359</v>
      </c>
      <c r="P121" s="22">
        <f t="shared" si="53"/>
        <v>0.43308550185873607</v>
      </c>
      <c r="Q121" s="85">
        <v>2841</v>
      </c>
      <c r="R121" s="23">
        <v>7009</v>
      </c>
      <c r="S121" s="24">
        <f t="shared" si="54"/>
        <v>0.56642961047357365</v>
      </c>
      <c r="T121" s="35">
        <v>6</v>
      </c>
      <c r="U121" s="71">
        <v>6</v>
      </c>
      <c r="V121" s="73">
        <f t="shared" si="55"/>
        <v>4.8488766769031843E-4</v>
      </c>
      <c r="W121" s="35">
        <v>0</v>
      </c>
      <c r="X121" s="71">
        <v>0</v>
      </c>
      <c r="Y121" s="22">
        <f t="shared" si="56"/>
        <v>0</v>
      </c>
      <c r="Z121" s="5">
        <v>2488</v>
      </c>
      <c r="AA121" s="89">
        <v>6325</v>
      </c>
      <c r="AB121" s="18">
        <f t="shared" si="57"/>
        <v>0.51115241635687736</v>
      </c>
      <c r="AC121" s="5">
        <v>348</v>
      </c>
      <c r="AD121" s="89">
        <v>832</v>
      </c>
      <c r="AE121" s="18">
        <f t="shared" si="58"/>
        <v>6.7237756586390821E-2</v>
      </c>
      <c r="AF121" s="5">
        <v>887</v>
      </c>
      <c r="AG121" s="89">
        <v>2764</v>
      </c>
      <c r="AH121" s="18">
        <f t="shared" si="59"/>
        <v>0.22337158558267334</v>
      </c>
      <c r="AI121" s="89">
        <v>1401</v>
      </c>
      <c r="AJ121" s="89">
        <v>2453</v>
      </c>
      <c r="AK121" s="18">
        <f t="shared" si="60"/>
        <v>0.1982382414740585</v>
      </c>
      <c r="AL121" s="31">
        <v>4144</v>
      </c>
      <c r="AM121" s="91">
        <v>6627</v>
      </c>
      <c r="AN121" s="32">
        <f t="shared" si="61"/>
        <v>0.53555842896395667</v>
      </c>
      <c r="AO121" s="97">
        <v>3921</v>
      </c>
      <c r="AP121" s="33">
        <v>5747</v>
      </c>
      <c r="AQ121" s="32">
        <f t="shared" si="62"/>
        <v>0.46444157103604333</v>
      </c>
      <c r="AR121" s="17">
        <v>555</v>
      </c>
      <c r="AS121" s="94">
        <v>757</v>
      </c>
      <c r="AT121" s="19">
        <f t="shared" si="63"/>
        <v>6.1176660740261839E-2</v>
      </c>
      <c r="AU121" s="17">
        <v>1460</v>
      </c>
      <c r="AV121" s="94">
        <v>2706</v>
      </c>
      <c r="AW121" s="19">
        <f t="shared" si="64"/>
        <v>0.2186843381283336</v>
      </c>
      <c r="AX121" s="17">
        <v>47</v>
      </c>
      <c r="AY121" s="94">
        <v>51</v>
      </c>
      <c r="AZ121" s="19">
        <f t="shared" si="65"/>
        <v>4.1215451753677064E-3</v>
      </c>
      <c r="BA121" s="17">
        <v>3199</v>
      </c>
      <c r="BB121" s="94">
        <v>6597</v>
      </c>
      <c r="BC121" s="19">
        <f t="shared" si="66"/>
        <v>0.53313399062550504</v>
      </c>
      <c r="BD121" s="17">
        <v>1150</v>
      </c>
      <c r="BE121" s="94">
        <v>2263</v>
      </c>
      <c r="BF121" s="19">
        <f t="shared" si="67"/>
        <v>0.18288346533053176</v>
      </c>
      <c r="BG121" s="17">
        <v>0</v>
      </c>
      <c r="BH121" s="89">
        <v>0</v>
      </c>
      <c r="BI121" s="62">
        <f t="shared" si="68"/>
        <v>0</v>
      </c>
      <c r="BJ121" s="34">
        <v>1120</v>
      </c>
      <c r="BK121" s="101">
        <v>2579</v>
      </c>
      <c r="BL121" s="22">
        <f t="shared" si="69"/>
        <v>0.20842088249555521</v>
      </c>
      <c r="BM121" s="35">
        <v>4004</v>
      </c>
      <c r="BN121" s="21">
        <v>9795</v>
      </c>
      <c r="BO121" s="22">
        <f t="shared" si="70"/>
        <v>0.79157911750444476</v>
      </c>
      <c r="BP121" s="5">
        <v>1299</v>
      </c>
      <c r="BQ121" s="106">
        <v>2930</v>
      </c>
      <c r="BR121" s="103">
        <f t="shared" si="71"/>
        <v>0.23678681105543883</v>
      </c>
      <c r="BS121" s="5">
        <v>3825</v>
      </c>
      <c r="BT121" s="108">
        <v>9444</v>
      </c>
      <c r="BU121" s="18">
        <f t="shared" si="72"/>
        <v>0.76321318894456114</v>
      </c>
      <c r="BV121" s="35">
        <v>0</v>
      </c>
      <c r="BW121" s="114">
        <v>0</v>
      </c>
      <c r="BX121" s="22">
        <f t="shared" si="73"/>
        <v>0</v>
      </c>
      <c r="BY121" s="35">
        <v>4492</v>
      </c>
      <c r="BZ121" s="114">
        <v>10842</v>
      </c>
      <c r="CA121" s="22">
        <f t="shared" si="74"/>
        <v>0.87619201551640535</v>
      </c>
      <c r="CB121" s="35">
        <v>9</v>
      </c>
      <c r="CC121" s="114">
        <v>17</v>
      </c>
      <c r="CD121" s="22">
        <f t="shared" si="75"/>
        <v>1.3738483917892356E-3</v>
      </c>
      <c r="CE121" s="35">
        <v>1</v>
      </c>
      <c r="CF121" s="114">
        <v>3</v>
      </c>
      <c r="CG121" s="22">
        <f t="shared" si="76"/>
        <v>2.4244383384515922E-4</v>
      </c>
      <c r="CH121" s="35">
        <v>0</v>
      </c>
      <c r="CI121" s="114">
        <v>0</v>
      </c>
      <c r="CJ121" s="22">
        <f t="shared" si="77"/>
        <v>0</v>
      </c>
      <c r="CK121" s="35">
        <v>1</v>
      </c>
      <c r="CL121" s="114">
        <v>1</v>
      </c>
      <c r="CM121" s="22">
        <f t="shared" si="78"/>
        <v>8.081461128171973E-5</v>
      </c>
      <c r="CN121" s="35">
        <v>0</v>
      </c>
      <c r="CO121" s="114">
        <v>0</v>
      </c>
      <c r="CP121" s="22">
        <f t="shared" si="79"/>
        <v>0</v>
      </c>
      <c r="CQ121" s="35">
        <v>0</v>
      </c>
      <c r="CR121" s="114">
        <v>0</v>
      </c>
      <c r="CS121" s="22">
        <f t="shared" si="80"/>
        <v>0</v>
      </c>
      <c r="CT121" s="35">
        <v>0</v>
      </c>
      <c r="CU121" s="114">
        <v>0</v>
      </c>
      <c r="CV121" s="22">
        <f t="shared" si="81"/>
        <v>0</v>
      </c>
      <c r="CW121" s="35">
        <v>0</v>
      </c>
      <c r="CX121" s="114">
        <v>0</v>
      </c>
      <c r="CY121" s="22">
        <f t="shared" si="97"/>
        <v>0</v>
      </c>
      <c r="CZ121" s="35">
        <v>1</v>
      </c>
      <c r="DA121" s="114">
        <v>2</v>
      </c>
      <c r="DB121" s="22">
        <f t="shared" si="82"/>
        <v>1.6162922256343946E-4</v>
      </c>
      <c r="DC121" s="35">
        <v>3</v>
      </c>
      <c r="DD121" s="114">
        <v>5</v>
      </c>
      <c r="DE121" s="22">
        <f t="shared" si="83"/>
        <v>4.0407305640859868E-4</v>
      </c>
      <c r="DF121" s="35">
        <v>0</v>
      </c>
      <c r="DG121" s="114">
        <v>0</v>
      </c>
      <c r="DH121" s="22">
        <f t="shared" si="84"/>
        <v>0</v>
      </c>
      <c r="DI121" s="35">
        <v>617</v>
      </c>
      <c r="DJ121" s="114">
        <v>1504</v>
      </c>
      <c r="DK121" s="64">
        <f t="shared" si="85"/>
        <v>0.12154517536770648</v>
      </c>
      <c r="DL121" s="9">
        <v>1183</v>
      </c>
      <c r="DM121" s="124">
        <v>1460</v>
      </c>
      <c r="DN121" s="6">
        <f t="shared" si="86"/>
        <v>0.11798933247131081</v>
      </c>
      <c r="DO121" s="9">
        <v>1009</v>
      </c>
      <c r="DP121" s="124">
        <v>1174</v>
      </c>
      <c r="DQ121" s="6">
        <f t="shared" si="87"/>
        <v>9.4876353644738967E-2</v>
      </c>
      <c r="DR121" s="9">
        <v>1199</v>
      </c>
      <c r="DS121" s="124">
        <v>1505</v>
      </c>
      <c r="DT121" s="134">
        <f t="shared" si="88"/>
        <v>0.1216259899789882</v>
      </c>
      <c r="DU121" s="9">
        <v>4489</v>
      </c>
      <c r="DV121" s="124">
        <v>6957</v>
      </c>
      <c r="DW121" s="6">
        <f t="shared" si="89"/>
        <v>0.56222725068692414</v>
      </c>
      <c r="DX121" s="9">
        <v>990</v>
      </c>
      <c r="DY121" s="124">
        <v>1278</v>
      </c>
      <c r="DZ121" s="6">
        <f t="shared" si="90"/>
        <v>0.10328107321803782</v>
      </c>
      <c r="EA121" s="66">
        <v>871</v>
      </c>
      <c r="EB121" s="130">
        <v>948</v>
      </c>
      <c r="EC121" s="32">
        <f t="shared" si="91"/>
        <v>7.661225149507031E-2</v>
      </c>
      <c r="ED121" s="66">
        <v>4867</v>
      </c>
      <c r="EE121" s="131">
        <v>11426</v>
      </c>
      <c r="EF121" s="32">
        <f t="shared" si="92"/>
        <v>0.92338774850492966</v>
      </c>
      <c r="EG121" s="9">
        <v>6</v>
      </c>
      <c r="EH121" s="94">
        <v>6</v>
      </c>
      <c r="EI121" s="19">
        <f t="shared" si="93"/>
        <v>4.8488766769031843E-4</v>
      </c>
      <c r="EJ121" s="9">
        <v>5118</v>
      </c>
      <c r="EK121" s="89">
        <v>12368</v>
      </c>
      <c r="EL121" s="127">
        <f t="shared" si="94"/>
        <v>0.99951511233230972</v>
      </c>
      <c r="EM121" s="66">
        <v>0</v>
      </c>
      <c r="EN121" s="130">
        <v>0</v>
      </c>
      <c r="EO121" s="22">
        <f t="shared" si="95"/>
        <v>0</v>
      </c>
      <c r="EP121" s="35">
        <v>5124</v>
      </c>
      <c r="EQ121" s="21">
        <v>12374</v>
      </c>
      <c r="ER121" s="68">
        <f t="shared" si="96"/>
        <v>1</v>
      </c>
    </row>
    <row r="122" spans="1:148" s="41" customFormat="1" ht="12" x14ac:dyDescent="0.25">
      <c r="A122" s="38">
        <v>261430</v>
      </c>
      <c r="B122" s="61"/>
      <c r="C122" s="39" t="s">
        <v>152</v>
      </c>
      <c r="D122" s="40" t="s">
        <v>13</v>
      </c>
      <c r="E122" s="38" t="s">
        <v>8</v>
      </c>
      <c r="F122" s="50">
        <v>10540</v>
      </c>
      <c r="G122" s="51">
        <v>5317</v>
      </c>
      <c r="H122" s="82">
        <v>10711</v>
      </c>
      <c r="I122" s="52">
        <f t="shared" si="50"/>
        <v>1.016223908918406</v>
      </c>
      <c r="J122" s="5">
        <v>7183</v>
      </c>
      <c r="K122" s="18">
        <f t="shared" si="51"/>
        <v>0.67061898982354584</v>
      </c>
      <c r="L122" s="77">
        <v>3528</v>
      </c>
      <c r="M122" s="18">
        <f t="shared" si="52"/>
        <v>0.3293810101764541</v>
      </c>
      <c r="N122" s="35">
        <v>2877</v>
      </c>
      <c r="O122" s="21">
        <v>5584</v>
      </c>
      <c r="P122" s="22">
        <f t="shared" si="53"/>
        <v>0.52133320885071421</v>
      </c>
      <c r="Q122" s="85">
        <v>2436</v>
      </c>
      <c r="R122" s="23">
        <v>5119</v>
      </c>
      <c r="S122" s="24">
        <f t="shared" si="54"/>
        <v>0.47791989543459995</v>
      </c>
      <c r="T122" s="35">
        <v>3</v>
      </c>
      <c r="U122" s="71">
        <v>4</v>
      </c>
      <c r="V122" s="73">
        <f t="shared" si="55"/>
        <v>3.7344785734291851E-4</v>
      </c>
      <c r="W122" s="35">
        <v>1</v>
      </c>
      <c r="X122" s="71">
        <v>4</v>
      </c>
      <c r="Y122" s="22">
        <f t="shared" si="56"/>
        <v>3.7344785734291851E-4</v>
      </c>
      <c r="Z122" s="5">
        <v>3173</v>
      </c>
      <c r="AA122" s="89">
        <v>6773</v>
      </c>
      <c r="AB122" s="18">
        <f t="shared" si="57"/>
        <v>0.63234058444589669</v>
      </c>
      <c r="AC122" s="5">
        <v>110</v>
      </c>
      <c r="AD122" s="89">
        <v>290</v>
      </c>
      <c r="AE122" s="18">
        <f t="shared" si="58"/>
        <v>2.707496965736159E-2</v>
      </c>
      <c r="AF122" s="5">
        <v>553</v>
      </c>
      <c r="AG122" s="89">
        <v>1503</v>
      </c>
      <c r="AH122" s="18">
        <f t="shared" si="59"/>
        <v>0.14032303239660163</v>
      </c>
      <c r="AI122" s="89">
        <v>1481</v>
      </c>
      <c r="AJ122" s="89">
        <v>2145</v>
      </c>
      <c r="AK122" s="18">
        <f t="shared" si="60"/>
        <v>0.20026141350014004</v>
      </c>
      <c r="AL122" s="31">
        <v>3727</v>
      </c>
      <c r="AM122" s="91">
        <v>5514</v>
      </c>
      <c r="AN122" s="32">
        <f t="shared" si="61"/>
        <v>0.51479787134721311</v>
      </c>
      <c r="AO122" s="97">
        <v>3941</v>
      </c>
      <c r="AP122" s="33">
        <v>5197</v>
      </c>
      <c r="AQ122" s="32">
        <f t="shared" si="62"/>
        <v>0.48520212865278683</v>
      </c>
      <c r="AR122" s="17">
        <v>1112</v>
      </c>
      <c r="AS122" s="94">
        <v>1333</v>
      </c>
      <c r="AT122" s="19">
        <f t="shared" si="63"/>
        <v>0.12445149845952759</v>
      </c>
      <c r="AU122" s="17">
        <v>297</v>
      </c>
      <c r="AV122" s="94">
        <v>323</v>
      </c>
      <c r="AW122" s="19">
        <f t="shared" si="64"/>
        <v>3.0155914480440669E-2</v>
      </c>
      <c r="AX122" s="17">
        <v>30</v>
      </c>
      <c r="AY122" s="94">
        <v>31</v>
      </c>
      <c r="AZ122" s="19">
        <f t="shared" si="65"/>
        <v>2.8942208944076181E-3</v>
      </c>
      <c r="BA122" s="17">
        <v>4809</v>
      </c>
      <c r="BB122" s="94">
        <v>9020</v>
      </c>
      <c r="BC122" s="19">
        <f t="shared" si="66"/>
        <v>0.84212491830828118</v>
      </c>
      <c r="BD122" s="17">
        <v>4</v>
      </c>
      <c r="BE122" s="94">
        <v>4</v>
      </c>
      <c r="BF122" s="19">
        <f t="shared" si="67"/>
        <v>3.7344785734291851E-4</v>
      </c>
      <c r="BG122" s="17">
        <v>0</v>
      </c>
      <c r="BH122" s="89">
        <v>0</v>
      </c>
      <c r="BI122" s="62">
        <f t="shared" si="68"/>
        <v>0</v>
      </c>
      <c r="BJ122" s="34">
        <v>0</v>
      </c>
      <c r="BK122" s="101">
        <v>0</v>
      </c>
      <c r="BL122" s="22">
        <f t="shared" si="69"/>
        <v>0</v>
      </c>
      <c r="BM122" s="35">
        <v>5317</v>
      </c>
      <c r="BN122" s="21">
        <v>10711</v>
      </c>
      <c r="BO122" s="22">
        <f t="shared" si="70"/>
        <v>1</v>
      </c>
      <c r="BP122" s="5">
        <v>0</v>
      </c>
      <c r="BQ122" s="106">
        <v>0</v>
      </c>
      <c r="BR122" s="103">
        <f t="shared" si="71"/>
        <v>0</v>
      </c>
      <c r="BS122" s="5">
        <v>5317</v>
      </c>
      <c r="BT122" s="108">
        <v>10711</v>
      </c>
      <c r="BU122" s="18">
        <f t="shared" si="72"/>
        <v>1</v>
      </c>
      <c r="BV122" s="35">
        <v>0</v>
      </c>
      <c r="BW122" s="114">
        <v>0</v>
      </c>
      <c r="BX122" s="22">
        <f t="shared" si="73"/>
        <v>0</v>
      </c>
      <c r="BY122" s="35">
        <v>163</v>
      </c>
      <c r="BZ122" s="114">
        <v>429</v>
      </c>
      <c r="CA122" s="22">
        <f t="shared" si="74"/>
        <v>4.0052282700028009E-2</v>
      </c>
      <c r="CB122" s="35">
        <v>1</v>
      </c>
      <c r="CC122" s="114">
        <v>1</v>
      </c>
      <c r="CD122" s="22">
        <f t="shared" si="75"/>
        <v>9.3361964335729626E-5</v>
      </c>
      <c r="CE122" s="35">
        <v>0</v>
      </c>
      <c r="CF122" s="114">
        <v>0</v>
      </c>
      <c r="CG122" s="22">
        <f t="shared" si="76"/>
        <v>0</v>
      </c>
      <c r="CH122" s="35">
        <v>0</v>
      </c>
      <c r="CI122" s="114">
        <v>0</v>
      </c>
      <c r="CJ122" s="22">
        <f t="shared" si="77"/>
        <v>0</v>
      </c>
      <c r="CK122" s="35">
        <v>8</v>
      </c>
      <c r="CL122" s="114">
        <v>11</v>
      </c>
      <c r="CM122" s="22">
        <f t="shared" si="78"/>
        <v>1.0269816076930258E-3</v>
      </c>
      <c r="CN122" s="35">
        <v>1</v>
      </c>
      <c r="CO122" s="114">
        <v>1</v>
      </c>
      <c r="CP122" s="22">
        <f t="shared" si="79"/>
        <v>9.3361964335729626E-5</v>
      </c>
      <c r="CQ122" s="35">
        <v>0</v>
      </c>
      <c r="CR122" s="114">
        <v>0</v>
      </c>
      <c r="CS122" s="22">
        <f t="shared" si="80"/>
        <v>0</v>
      </c>
      <c r="CT122" s="35">
        <v>0</v>
      </c>
      <c r="CU122" s="114">
        <v>0</v>
      </c>
      <c r="CV122" s="22">
        <f t="shared" si="81"/>
        <v>0</v>
      </c>
      <c r="CW122" s="35">
        <v>0</v>
      </c>
      <c r="CX122" s="114">
        <v>0</v>
      </c>
      <c r="CY122" s="22">
        <f t="shared" si="97"/>
        <v>0</v>
      </c>
      <c r="CZ122" s="35">
        <v>0</v>
      </c>
      <c r="DA122" s="114">
        <v>0</v>
      </c>
      <c r="DB122" s="22">
        <f t="shared" si="82"/>
        <v>0</v>
      </c>
      <c r="DC122" s="35">
        <v>1</v>
      </c>
      <c r="DD122" s="114">
        <v>4</v>
      </c>
      <c r="DE122" s="22">
        <f t="shared" si="83"/>
        <v>3.7344785734291851E-4</v>
      </c>
      <c r="DF122" s="35">
        <v>0</v>
      </c>
      <c r="DG122" s="114">
        <v>0</v>
      </c>
      <c r="DH122" s="22">
        <f t="shared" si="84"/>
        <v>0</v>
      </c>
      <c r="DI122" s="35">
        <v>5143</v>
      </c>
      <c r="DJ122" s="114">
        <v>10265</v>
      </c>
      <c r="DK122" s="64">
        <f t="shared" si="85"/>
        <v>0.95836056390626456</v>
      </c>
      <c r="DL122" s="9">
        <v>1036</v>
      </c>
      <c r="DM122" s="124">
        <v>1246</v>
      </c>
      <c r="DN122" s="6">
        <f t="shared" si="86"/>
        <v>0.11632900756231911</v>
      </c>
      <c r="DO122" s="9">
        <v>815</v>
      </c>
      <c r="DP122" s="124">
        <v>904</v>
      </c>
      <c r="DQ122" s="6">
        <f t="shared" si="87"/>
        <v>8.4399215759499574E-2</v>
      </c>
      <c r="DR122" s="9">
        <v>926</v>
      </c>
      <c r="DS122" s="124">
        <v>1101</v>
      </c>
      <c r="DT122" s="134">
        <f t="shared" si="88"/>
        <v>0.10279152273363831</v>
      </c>
      <c r="DU122" s="9">
        <v>4568</v>
      </c>
      <c r="DV122" s="124">
        <v>6273</v>
      </c>
      <c r="DW122" s="6">
        <f t="shared" si="89"/>
        <v>0.58565960227803193</v>
      </c>
      <c r="DX122" s="9">
        <v>964</v>
      </c>
      <c r="DY122" s="124">
        <v>1187</v>
      </c>
      <c r="DZ122" s="6">
        <f t="shared" si="90"/>
        <v>0.11082065166651106</v>
      </c>
      <c r="EA122" s="66">
        <v>419</v>
      </c>
      <c r="EB122" s="130">
        <v>444</v>
      </c>
      <c r="EC122" s="32">
        <f t="shared" si="91"/>
        <v>4.1452712165063951E-2</v>
      </c>
      <c r="ED122" s="66">
        <v>5134</v>
      </c>
      <c r="EE122" s="131">
        <v>10267</v>
      </c>
      <c r="EF122" s="32">
        <f t="shared" si="92"/>
        <v>0.95854728783493603</v>
      </c>
      <c r="EG122" s="9">
        <v>3</v>
      </c>
      <c r="EH122" s="94">
        <v>4</v>
      </c>
      <c r="EI122" s="19">
        <f t="shared" si="93"/>
        <v>3.7344785734291851E-4</v>
      </c>
      <c r="EJ122" s="9">
        <v>5314</v>
      </c>
      <c r="EK122" s="89">
        <v>10707</v>
      </c>
      <c r="EL122" s="127">
        <f t="shared" si="94"/>
        <v>0.99962655214265705</v>
      </c>
      <c r="EM122" s="66">
        <v>0</v>
      </c>
      <c r="EN122" s="130">
        <v>0</v>
      </c>
      <c r="EO122" s="22">
        <f t="shared" si="95"/>
        <v>0</v>
      </c>
      <c r="EP122" s="35">
        <v>5317</v>
      </c>
      <c r="EQ122" s="21">
        <v>10711</v>
      </c>
      <c r="ER122" s="68">
        <f t="shared" si="96"/>
        <v>1</v>
      </c>
    </row>
    <row r="123" spans="1:148" s="41" customFormat="1" ht="12" x14ac:dyDescent="0.25">
      <c r="A123" s="38">
        <v>260940</v>
      </c>
      <c r="B123" s="61"/>
      <c r="C123" s="39" t="s">
        <v>153</v>
      </c>
      <c r="D123" s="40" t="s">
        <v>3</v>
      </c>
      <c r="E123" s="38" t="s">
        <v>4</v>
      </c>
      <c r="F123" s="50">
        <v>55292</v>
      </c>
      <c r="G123" s="51">
        <v>18451</v>
      </c>
      <c r="H123" s="82">
        <v>37393</v>
      </c>
      <c r="I123" s="52">
        <f t="shared" si="50"/>
        <v>0.67628228315126959</v>
      </c>
      <c r="J123" s="5">
        <v>23734</v>
      </c>
      <c r="K123" s="18">
        <f t="shared" si="51"/>
        <v>0.63471772791698977</v>
      </c>
      <c r="L123" s="77">
        <v>13659</v>
      </c>
      <c r="M123" s="18">
        <f t="shared" si="52"/>
        <v>0.36528227208301017</v>
      </c>
      <c r="N123" s="35">
        <v>15849</v>
      </c>
      <c r="O123" s="21">
        <v>32010</v>
      </c>
      <c r="P123" s="22">
        <f t="shared" si="53"/>
        <v>0.85604257481346779</v>
      </c>
      <c r="Q123" s="85">
        <v>2584</v>
      </c>
      <c r="R123" s="23">
        <v>5363</v>
      </c>
      <c r="S123" s="24">
        <f t="shared" si="54"/>
        <v>0.14342256572085685</v>
      </c>
      <c r="T123" s="35">
        <v>17</v>
      </c>
      <c r="U123" s="71">
        <v>17</v>
      </c>
      <c r="V123" s="73">
        <f t="shared" si="55"/>
        <v>4.5463054582408474E-4</v>
      </c>
      <c r="W123" s="35">
        <v>1</v>
      </c>
      <c r="X123" s="71">
        <v>3</v>
      </c>
      <c r="Y123" s="22">
        <f t="shared" si="56"/>
        <v>8.0228919851309073E-5</v>
      </c>
      <c r="Z123" s="5">
        <v>9485</v>
      </c>
      <c r="AA123" s="89">
        <v>19621</v>
      </c>
      <c r="AB123" s="18">
        <f t="shared" si="57"/>
        <v>0.52472387880084503</v>
      </c>
      <c r="AC123" s="5">
        <v>1345</v>
      </c>
      <c r="AD123" s="89">
        <v>2896</v>
      </c>
      <c r="AE123" s="18">
        <f t="shared" si="58"/>
        <v>7.7447650629797027E-2</v>
      </c>
      <c r="AF123" s="5">
        <v>2833</v>
      </c>
      <c r="AG123" s="89">
        <v>7288</v>
      </c>
      <c r="AH123" s="18">
        <f t="shared" si="59"/>
        <v>0.19490278929211349</v>
      </c>
      <c r="AI123" s="89">
        <v>4788</v>
      </c>
      <c r="AJ123" s="89">
        <v>7588</v>
      </c>
      <c r="AK123" s="18">
        <f t="shared" si="60"/>
        <v>0.20292568127724439</v>
      </c>
      <c r="AL123" s="31">
        <v>15102</v>
      </c>
      <c r="AM123" s="91">
        <v>22623</v>
      </c>
      <c r="AN123" s="32">
        <f t="shared" si="61"/>
        <v>0.60500628459872163</v>
      </c>
      <c r="AO123" s="97">
        <v>11571</v>
      </c>
      <c r="AP123" s="33">
        <v>14770</v>
      </c>
      <c r="AQ123" s="32">
        <f t="shared" si="62"/>
        <v>0.39499371540127831</v>
      </c>
      <c r="AR123" s="17">
        <v>7391</v>
      </c>
      <c r="AS123" s="94">
        <v>10315</v>
      </c>
      <c r="AT123" s="19">
        <f t="shared" si="63"/>
        <v>0.27585376942208434</v>
      </c>
      <c r="AU123" s="17">
        <v>2226</v>
      </c>
      <c r="AV123" s="94">
        <v>2549</v>
      </c>
      <c r="AW123" s="19">
        <f t="shared" si="64"/>
        <v>6.8167838900328945E-2</v>
      </c>
      <c r="AX123" s="17">
        <v>250</v>
      </c>
      <c r="AY123" s="94">
        <v>277</v>
      </c>
      <c r="AZ123" s="19">
        <f t="shared" si="65"/>
        <v>7.4078035996042041E-3</v>
      </c>
      <c r="BA123" s="17">
        <v>14319</v>
      </c>
      <c r="BB123" s="94">
        <v>24147</v>
      </c>
      <c r="BC123" s="19">
        <f t="shared" si="66"/>
        <v>0.64576257588318664</v>
      </c>
      <c r="BD123" s="17">
        <v>101</v>
      </c>
      <c r="BE123" s="94">
        <v>105</v>
      </c>
      <c r="BF123" s="19">
        <f t="shared" si="67"/>
        <v>2.8080121947958174E-3</v>
      </c>
      <c r="BG123" s="17">
        <v>0</v>
      </c>
      <c r="BH123" s="89">
        <v>0</v>
      </c>
      <c r="BI123" s="62">
        <f t="shared" si="68"/>
        <v>0</v>
      </c>
      <c r="BJ123" s="34">
        <v>0</v>
      </c>
      <c r="BK123" s="101">
        <v>0</v>
      </c>
      <c r="BL123" s="22">
        <f t="shared" si="69"/>
        <v>0</v>
      </c>
      <c r="BM123" s="35">
        <v>18451</v>
      </c>
      <c r="BN123" s="21">
        <v>37393</v>
      </c>
      <c r="BO123" s="22">
        <f t="shared" si="70"/>
        <v>1</v>
      </c>
      <c r="BP123" s="5">
        <v>0</v>
      </c>
      <c r="BQ123" s="106">
        <v>0</v>
      </c>
      <c r="BR123" s="103">
        <f t="shared" si="71"/>
        <v>0</v>
      </c>
      <c r="BS123" s="5">
        <v>18451</v>
      </c>
      <c r="BT123" s="108">
        <v>37393</v>
      </c>
      <c r="BU123" s="18">
        <f t="shared" si="72"/>
        <v>1</v>
      </c>
      <c r="BV123" s="35">
        <v>100</v>
      </c>
      <c r="BW123" s="114">
        <v>213</v>
      </c>
      <c r="BX123" s="22">
        <f t="shared" si="73"/>
        <v>5.6962533094429436E-3</v>
      </c>
      <c r="BY123" s="35">
        <v>451</v>
      </c>
      <c r="BZ123" s="114">
        <v>895</v>
      </c>
      <c r="CA123" s="22">
        <f t="shared" si="74"/>
        <v>2.3934961088973871E-2</v>
      </c>
      <c r="CB123" s="35">
        <v>7</v>
      </c>
      <c r="CC123" s="114">
        <v>14</v>
      </c>
      <c r="CD123" s="22">
        <f t="shared" si="75"/>
        <v>3.7440162597277563E-4</v>
      </c>
      <c r="CE123" s="35">
        <v>0</v>
      </c>
      <c r="CF123" s="114">
        <v>0</v>
      </c>
      <c r="CG123" s="22">
        <f t="shared" si="76"/>
        <v>0</v>
      </c>
      <c r="CH123" s="35">
        <v>0</v>
      </c>
      <c r="CI123" s="114">
        <v>0</v>
      </c>
      <c r="CJ123" s="22">
        <f t="shared" si="77"/>
        <v>0</v>
      </c>
      <c r="CK123" s="35">
        <v>439</v>
      </c>
      <c r="CL123" s="114">
        <v>579</v>
      </c>
      <c r="CM123" s="22">
        <f t="shared" si="78"/>
        <v>1.5484181531302651E-2</v>
      </c>
      <c r="CN123" s="35">
        <v>0</v>
      </c>
      <c r="CO123" s="114">
        <v>0</v>
      </c>
      <c r="CP123" s="22">
        <f t="shared" si="79"/>
        <v>0</v>
      </c>
      <c r="CQ123" s="35">
        <v>1</v>
      </c>
      <c r="CR123" s="114">
        <v>1</v>
      </c>
      <c r="CS123" s="22">
        <f t="shared" si="80"/>
        <v>2.6742973283769689E-5</v>
      </c>
      <c r="CT123" s="35">
        <v>2</v>
      </c>
      <c r="CU123" s="114">
        <v>6</v>
      </c>
      <c r="CV123" s="22">
        <f t="shared" si="81"/>
        <v>1.6045783970261815E-4</v>
      </c>
      <c r="CW123" s="35">
        <v>8</v>
      </c>
      <c r="CX123" s="114">
        <v>10</v>
      </c>
      <c r="CY123" s="22">
        <f t="shared" si="97"/>
        <v>5.4197604465882612E-4</v>
      </c>
      <c r="CZ123" s="35">
        <v>5</v>
      </c>
      <c r="DA123" s="114">
        <v>6</v>
      </c>
      <c r="DB123" s="22">
        <f t="shared" si="82"/>
        <v>1.6045783970261815E-4</v>
      </c>
      <c r="DC123" s="35">
        <v>9</v>
      </c>
      <c r="DD123" s="114">
        <v>19</v>
      </c>
      <c r="DE123" s="22">
        <f t="shared" si="83"/>
        <v>5.0811649239162408E-4</v>
      </c>
      <c r="DF123" s="35">
        <v>0</v>
      </c>
      <c r="DG123" s="114">
        <v>0</v>
      </c>
      <c r="DH123" s="22">
        <f t="shared" si="84"/>
        <v>0</v>
      </c>
      <c r="DI123" s="35">
        <v>17426</v>
      </c>
      <c r="DJ123" s="114">
        <v>35644</v>
      </c>
      <c r="DK123" s="64">
        <f t="shared" si="85"/>
        <v>0.95322653972668681</v>
      </c>
      <c r="DL123" s="9">
        <v>3448</v>
      </c>
      <c r="DM123" s="124">
        <v>4116</v>
      </c>
      <c r="DN123" s="6">
        <f t="shared" si="86"/>
        <v>0.11007407803599605</v>
      </c>
      <c r="DO123" s="9">
        <v>3163</v>
      </c>
      <c r="DP123" s="124">
        <v>3622</v>
      </c>
      <c r="DQ123" s="6">
        <f t="shared" si="87"/>
        <v>9.6863049233813822E-2</v>
      </c>
      <c r="DR123" s="9">
        <v>3627</v>
      </c>
      <c r="DS123" s="124">
        <v>4268</v>
      </c>
      <c r="DT123" s="134">
        <f t="shared" si="88"/>
        <v>0.11413900997512903</v>
      </c>
      <c r="DU123" s="9">
        <v>15348</v>
      </c>
      <c r="DV123" s="124">
        <v>20569</v>
      </c>
      <c r="DW123" s="6">
        <f t="shared" si="89"/>
        <v>0.55007621747385871</v>
      </c>
      <c r="DX123" s="9">
        <v>4208</v>
      </c>
      <c r="DY123" s="124">
        <v>4818</v>
      </c>
      <c r="DZ123" s="6">
        <f t="shared" si="90"/>
        <v>0.12884764528120238</v>
      </c>
      <c r="EA123" s="66">
        <v>3763</v>
      </c>
      <c r="EB123" s="130">
        <v>4091</v>
      </c>
      <c r="EC123" s="32">
        <f t="shared" si="91"/>
        <v>0.1094055037039018</v>
      </c>
      <c r="ED123" s="66">
        <v>16754</v>
      </c>
      <c r="EE123" s="131">
        <v>33302</v>
      </c>
      <c r="EF123" s="32">
        <f t="shared" si="92"/>
        <v>0.89059449629609821</v>
      </c>
      <c r="EG123" s="9">
        <v>17</v>
      </c>
      <c r="EH123" s="94">
        <v>17</v>
      </c>
      <c r="EI123" s="19">
        <f t="shared" si="93"/>
        <v>4.5463054582408474E-4</v>
      </c>
      <c r="EJ123" s="9">
        <v>18434</v>
      </c>
      <c r="EK123" s="89">
        <v>37376</v>
      </c>
      <c r="EL123" s="127">
        <f t="shared" si="94"/>
        <v>0.99954536945417594</v>
      </c>
      <c r="EM123" s="66">
        <v>0</v>
      </c>
      <c r="EN123" s="130">
        <v>0</v>
      </c>
      <c r="EO123" s="22">
        <f t="shared" si="95"/>
        <v>0</v>
      </c>
      <c r="EP123" s="35">
        <v>18451</v>
      </c>
      <c r="EQ123" s="21">
        <v>37393</v>
      </c>
      <c r="ER123" s="68">
        <f t="shared" si="96"/>
        <v>1</v>
      </c>
    </row>
    <row r="124" spans="1:148" s="41" customFormat="1" ht="12" x14ac:dyDescent="0.25">
      <c r="A124" s="38">
        <v>260950</v>
      </c>
      <c r="B124" s="61"/>
      <c r="C124" s="39" t="s">
        <v>154</v>
      </c>
      <c r="D124" s="40" t="s">
        <v>12</v>
      </c>
      <c r="E124" s="38" t="s">
        <v>6</v>
      </c>
      <c r="F124" s="50">
        <v>30648</v>
      </c>
      <c r="G124" s="51">
        <v>9053</v>
      </c>
      <c r="H124" s="82">
        <v>20189</v>
      </c>
      <c r="I124" s="52">
        <f t="shared" si="50"/>
        <v>0.65873792743409032</v>
      </c>
      <c r="J124" s="5">
        <v>10395</v>
      </c>
      <c r="K124" s="18">
        <f t="shared" si="51"/>
        <v>0.51488434295903707</v>
      </c>
      <c r="L124" s="77">
        <v>9794</v>
      </c>
      <c r="M124" s="18">
        <f t="shared" si="52"/>
        <v>0.48511565704096288</v>
      </c>
      <c r="N124" s="35">
        <v>8024</v>
      </c>
      <c r="O124" s="21">
        <v>17753</v>
      </c>
      <c r="P124" s="22">
        <f t="shared" si="53"/>
        <v>0.87934023478131651</v>
      </c>
      <c r="Q124" s="85">
        <v>1027</v>
      </c>
      <c r="R124" s="23">
        <v>2432</v>
      </c>
      <c r="S124" s="24">
        <f t="shared" si="54"/>
        <v>0.12046163752538511</v>
      </c>
      <c r="T124" s="35">
        <v>1</v>
      </c>
      <c r="U124" s="71">
        <v>1</v>
      </c>
      <c r="V124" s="73">
        <f t="shared" si="55"/>
        <v>4.9531923324582696E-5</v>
      </c>
      <c r="W124" s="35">
        <v>1</v>
      </c>
      <c r="X124" s="71">
        <v>3</v>
      </c>
      <c r="Y124" s="22">
        <f t="shared" si="56"/>
        <v>1.4859576997374807E-4</v>
      </c>
      <c r="Z124" s="5">
        <v>3664</v>
      </c>
      <c r="AA124" s="89">
        <v>8095</v>
      </c>
      <c r="AB124" s="18">
        <f t="shared" si="57"/>
        <v>0.40096091931249689</v>
      </c>
      <c r="AC124" s="5">
        <v>454</v>
      </c>
      <c r="AD124" s="89">
        <v>1251</v>
      </c>
      <c r="AE124" s="18">
        <f t="shared" si="58"/>
        <v>6.1964436079052949E-2</v>
      </c>
      <c r="AF124" s="5">
        <v>1833</v>
      </c>
      <c r="AG124" s="89">
        <v>5213</v>
      </c>
      <c r="AH124" s="18">
        <f t="shared" si="59"/>
        <v>0.25820991629104956</v>
      </c>
      <c r="AI124" s="89">
        <v>3102</v>
      </c>
      <c r="AJ124" s="89">
        <v>5630</v>
      </c>
      <c r="AK124" s="18">
        <f t="shared" si="60"/>
        <v>0.27886472831740056</v>
      </c>
      <c r="AL124" s="31">
        <v>7752</v>
      </c>
      <c r="AM124" s="91">
        <v>11803</v>
      </c>
      <c r="AN124" s="32">
        <f t="shared" si="61"/>
        <v>0.58462529100004956</v>
      </c>
      <c r="AO124" s="97">
        <v>6234</v>
      </c>
      <c r="AP124" s="33">
        <v>8386</v>
      </c>
      <c r="AQ124" s="32">
        <f t="shared" si="62"/>
        <v>0.41537470899995049</v>
      </c>
      <c r="AR124" s="17">
        <v>2066</v>
      </c>
      <c r="AS124" s="94">
        <v>2745</v>
      </c>
      <c r="AT124" s="19">
        <f t="shared" si="63"/>
        <v>0.1359651295259795</v>
      </c>
      <c r="AU124" s="17">
        <v>455</v>
      </c>
      <c r="AV124" s="94">
        <v>513</v>
      </c>
      <c r="AW124" s="19">
        <f t="shared" si="64"/>
        <v>2.5409876665510922E-2</v>
      </c>
      <c r="AX124" s="17">
        <v>42</v>
      </c>
      <c r="AY124" s="94">
        <v>42</v>
      </c>
      <c r="AZ124" s="19">
        <f t="shared" si="65"/>
        <v>2.0803407796324731E-3</v>
      </c>
      <c r="BA124" s="17">
        <v>8292</v>
      </c>
      <c r="BB124" s="94">
        <v>16879</v>
      </c>
      <c r="BC124" s="19">
        <f t="shared" si="66"/>
        <v>0.83604933379563129</v>
      </c>
      <c r="BD124" s="17">
        <v>10</v>
      </c>
      <c r="BE124" s="94">
        <v>10</v>
      </c>
      <c r="BF124" s="19">
        <f t="shared" si="67"/>
        <v>4.9531923324582698E-4</v>
      </c>
      <c r="BG124" s="17">
        <v>0</v>
      </c>
      <c r="BH124" s="89">
        <v>0</v>
      </c>
      <c r="BI124" s="62">
        <f t="shared" si="68"/>
        <v>0</v>
      </c>
      <c r="BJ124" s="34">
        <v>0</v>
      </c>
      <c r="BK124" s="101">
        <v>0</v>
      </c>
      <c r="BL124" s="22">
        <f t="shared" si="69"/>
        <v>0</v>
      </c>
      <c r="BM124" s="35">
        <v>9053</v>
      </c>
      <c r="BN124" s="21">
        <v>20189</v>
      </c>
      <c r="BO124" s="22">
        <f t="shared" si="70"/>
        <v>1</v>
      </c>
      <c r="BP124" s="5">
        <v>1</v>
      </c>
      <c r="BQ124" s="106">
        <v>1</v>
      </c>
      <c r="BR124" s="103">
        <f t="shared" si="71"/>
        <v>4.9531923324582696E-5</v>
      </c>
      <c r="BS124" s="5">
        <v>9052</v>
      </c>
      <c r="BT124" s="108">
        <v>20188</v>
      </c>
      <c r="BU124" s="18">
        <f t="shared" si="72"/>
        <v>0.99995046807667542</v>
      </c>
      <c r="BV124" s="35">
        <v>0</v>
      </c>
      <c r="BW124" s="114">
        <v>0</v>
      </c>
      <c r="BX124" s="22">
        <f t="shared" si="73"/>
        <v>0</v>
      </c>
      <c r="BY124" s="35">
        <v>294</v>
      </c>
      <c r="BZ124" s="114">
        <v>731</v>
      </c>
      <c r="CA124" s="22">
        <f t="shared" si="74"/>
        <v>3.6207835950269947E-2</v>
      </c>
      <c r="CB124" s="35">
        <v>153</v>
      </c>
      <c r="CC124" s="114">
        <v>405</v>
      </c>
      <c r="CD124" s="22">
        <f t="shared" si="75"/>
        <v>2.0060428946455992E-2</v>
      </c>
      <c r="CE124" s="35">
        <v>0</v>
      </c>
      <c r="CF124" s="114">
        <v>0</v>
      </c>
      <c r="CG124" s="22">
        <f t="shared" si="76"/>
        <v>0</v>
      </c>
      <c r="CH124" s="35">
        <v>0</v>
      </c>
      <c r="CI124" s="114">
        <v>0</v>
      </c>
      <c r="CJ124" s="22">
        <f t="shared" si="77"/>
        <v>0</v>
      </c>
      <c r="CK124" s="35">
        <v>55</v>
      </c>
      <c r="CL124" s="114">
        <v>84</v>
      </c>
      <c r="CM124" s="22">
        <f t="shared" si="78"/>
        <v>4.1606815592649463E-3</v>
      </c>
      <c r="CN124" s="35">
        <v>0</v>
      </c>
      <c r="CO124" s="114">
        <v>0</v>
      </c>
      <c r="CP124" s="22">
        <f t="shared" si="79"/>
        <v>0</v>
      </c>
      <c r="CQ124" s="35">
        <v>0</v>
      </c>
      <c r="CR124" s="114">
        <v>0</v>
      </c>
      <c r="CS124" s="22">
        <f t="shared" si="80"/>
        <v>0</v>
      </c>
      <c r="CT124" s="35">
        <v>0</v>
      </c>
      <c r="CU124" s="114">
        <v>0</v>
      </c>
      <c r="CV124" s="22">
        <f t="shared" si="81"/>
        <v>0</v>
      </c>
      <c r="CW124" s="35">
        <v>0</v>
      </c>
      <c r="CX124" s="114">
        <v>0</v>
      </c>
      <c r="CY124" s="22">
        <f t="shared" si="97"/>
        <v>0</v>
      </c>
      <c r="CZ124" s="35">
        <v>2</v>
      </c>
      <c r="DA124" s="114">
        <v>4</v>
      </c>
      <c r="DB124" s="22">
        <f t="shared" si="82"/>
        <v>1.9812769329833078E-4</v>
      </c>
      <c r="DC124" s="35">
        <v>1</v>
      </c>
      <c r="DD124" s="114">
        <v>1</v>
      </c>
      <c r="DE124" s="22">
        <f t="shared" si="83"/>
        <v>4.9531923324582696E-5</v>
      </c>
      <c r="DF124" s="35">
        <v>168</v>
      </c>
      <c r="DG124" s="114">
        <v>385</v>
      </c>
      <c r="DH124" s="22">
        <f t="shared" si="84"/>
        <v>1.9069790479964335E-2</v>
      </c>
      <c r="DI124" s="35">
        <v>8380</v>
      </c>
      <c r="DJ124" s="114">
        <v>18579</v>
      </c>
      <c r="DK124" s="64">
        <f t="shared" si="85"/>
        <v>0.92025360344742191</v>
      </c>
      <c r="DL124" s="9">
        <v>1528</v>
      </c>
      <c r="DM124" s="124">
        <v>1822</v>
      </c>
      <c r="DN124" s="6">
        <f t="shared" si="86"/>
        <v>9.0247164297389673E-2</v>
      </c>
      <c r="DO124" s="9">
        <v>1517</v>
      </c>
      <c r="DP124" s="124">
        <v>1704</v>
      </c>
      <c r="DQ124" s="6">
        <f t="shared" si="87"/>
        <v>8.4402397345088906E-2</v>
      </c>
      <c r="DR124" s="9">
        <v>1848</v>
      </c>
      <c r="DS124" s="124">
        <v>2191</v>
      </c>
      <c r="DT124" s="134">
        <f t="shared" si="88"/>
        <v>0.10852444400416068</v>
      </c>
      <c r="DU124" s="9">
        <v>7437</v>
      </c>
      <c r="DV124" s="124">
        <v>11507</v>
      </c>
      <c r="DW124" s="6">
        <f t="shared" si="89"/>
        <v>0.56996384169597303</v>
      </c>
      <c r="DX124" s="9">
        <v>2450</v>
      </c>
      <c r="DY124" s="124">
        <v>2965</v>
      </c>
      <c r="DZ124" s="6">
        <f t="shared" si="90"/>
        <v>0.1468621526573877</v>
      </c>
      <c r="EA124" s="66">
        <v>1313</v>
      </c>
      <c r="EB124" s="130">
        <v>1380</v>
      </c>
      <c r="EC124" s="32">
        <f t="shared" si="91"/>
        <v>6.8354054187924118E-2</v>
      </c>
      <c r="ED124" s="66">
        <v>8535</v>
      </c>
      <c r="EE124" s="131">
        <v>18809</v>
      </c>
      <c r="EF124" s="32">
        <f t="shared" si="92"/>
        <v>0.93164594581207594</v>
      </c>
      <c r="EG124" s="9">
        <v>1</v>
      </c>
      <c r="EH124" s="94">
        <v>1</v>
      </c>
      <c r="EI124" s="19">
        <f t="shared" si="93"/>
        <v>4.9531923324582696E-5</v>
      </c>
      <c r="EJ124" s="9">
        <v>9052</v>
      </c>
      <c r="EK124" s="89">
        <v>20188</v>
      </c>
      <c r="EL124" s="127">
        <f t="shared" si="94"/>
        <v>0.99995046807667542</v>
      </c>
      <c r="EM124" s="66">
        <v>0</v>
      </c>
      <c r="EN124" s="130">
        <v>0</v>
      </c>
      <c r="EO124" s="22">
        <f t="shared" si="95"/>
        <v>0</v>
      </c>
      <c r="EP124" s="35">
        <v>9053</v>
      </c>
      <c r="EQ124" s="21">
        <v>20189</v>
      </c>
      <c r="ER124" s="68">
        <f t="shared" si="96"/>
        <v>1</v>
      </c>
    </row>
    <row r="125" spans="1:148" s="41" customFormat="1" ht="12" x14ac:dyDescent="0.25">
      <c r="A125" s="38">
        <v>260960</v>
      </c>
      <c r="B125" s="61"/>
      <c r="C125" s="39" t="s">
        <v>155</v>
      </c>
      <c r="D125" s="40" t="s">
        <v>3</v>
      </c>
      <c r="E125" s="38" t="s">
        <v>17</v>
      </c>
      <c r="F125" s="50">
        <v>349976</v>
      </c>
      <c r="G125" s="51">
        <v>104977</v>
      </c>
      <c r="H125" s="82">
        <v>206567</v>
      </c>
      <c r="I125" s="52">
        <f t="shared" si="50"/>
        <v>0.59023190161611083</v>
      </c>
      <c r="J125" s="5">
        <v>114102</v>
      </c>
      <c r="K125" s="18">
        <f t="shared" si="51"/>
        <v>0.55237283786858504</v>
      </c>
      <c r="L125" s="77">
        <v>92465</v>
      </c>
      <c r="M125" s="18">
        <f t="shared" si="52"/>
        <v>0.44762716213141501</v>
      </c>
      <c r="N125" s="35">
        <v>103923</v>
      </c>
      <c r="O125" s="21">
        <v>204941</v>
      </c>
      <c r="P125" s="22">
        <f t="shared" si="53"/>
        <v>0.99212846195181226</v>
      </c>
      <c r="Q125" s="85">
        <v>476</v>
      </c>
      <c r="R125" s="23">
        <v>1015</v>
      </c>
      <c r="S125" s="24">
        <f t="shared" si="54"/>
        <v>4.9136599747297491E-3</v>
      </c>
      <c r="T125" s="35">
        <v>561</v>
      </c>
      <c r="U125" s="71">
        <v>567</v>
      </c>
      <c r="V125" s="73">
        <f t="shared" si="55"/>
        <v>2.7448721238145491E-3</v>
      </c>
      <c r="W125" s="35">
        <v>18</v>
      </c>
      <c r="X125" s="71">
        <v>44</v>
      </c>
      <c r="Y125" s="22">
        <f t="shared" si="56"/>
        <v>2.1300594964345708E-4</v>
      </c>
      <c r="Z125" s="5">
        <v>43841</v>
      </c>
      <c r="AA125" s="89">
        <v>90645</v>
      </c>
      <c r="AB125" s="18">
        <f t="shared" si="57"/>
        <v>0.43881646148707198</v>
      </c>
      <c r="AC125" s="5">
        <v>11386</v>
      </c>
      <c r="AD125" s="89">
        <v>22524</v>
      </c>
      <c r="AE125" s="18">
        <f t="shared" si="58"/>
        <v>0.10903968204020971</v>
      </c>
      <c r="AF125" s="5">
        <v>18114</v>
      </c>
      <c r="AG125" s="89">
        <v>45232</v>
      </c>
      <c r="AH125" s="18">
        <f t="shared" si="59"/>
        <v>0.21897011623347387</v>
      </c>
      <c r="AI125" s="89">
        <v>31636</v>
      </c>
      <c r="AJ125" s="89">
        <v>48166</v>
      </c>
      <c r="AK125" s="18">
        <f t="shared" si="60"/>
        <v>0.23317374023924442</v>
      </c>
      <c r="AL125" s="31">
        <v>82526</v>
      </c>
      <c r="AM125" s="91">
        <v>123064</v>
      </c>
      <c r="AN125" s="32">
        <f t="shared" si="61"/>
        <v>0.5957582769755092</v>
      </c>
      <c r="AO125" s="97">
        <v>66291</v>
      </c>
      <c r="AP125" s="33">
        <v>83503</v>
      </c>
      <c r="AQ125" s="32">
        <f t="shared" si="62"/>
        <v>0.40424172302449085</v>
      </c>
      <c r="AR125" s="17">
        <v>32150</v>
      </c>
      <c r="AS125" s="94">
        <v>43255</v>
      </c>
      <c r="AT125" s="19">
        <f t="shared" si="63"/>
        <v>0.20939937163244854</v>
      </c>
      <c r="AU125" s="17">
        <v>12305</v>
      </c>
      <c r="AV125" s="94">
        <v>14120</v>
      </c>
      <c r="AW125" s="19">
        <f t="shared" si="64"/>
        <v>6.8355545658309411E-2</v>
      </c>
      <c r="AX125" s="17">
        <v>864</v>
      </c>
      <c r="AY125" s="94">
        <v>952</v>
      </c>
      <c r="AZ125" s="19">
        <f t="shared" si="65"/>
        <v>4.6086741831947988E-3</v>
      </c>
      <c r="BA125" s="17">
        <v>85799</v>
      </c>
      <c r="BB125" s="94">
        <v>148087</v>
      </c>
      <c r="BC125" s="19">
        <f t="shared" si="66"/>
        <v>0.71689572874660523</v>
      </c>
      <c r="BD125" s="17">
        <v>130</v>
      </c>
      <c r="BE125" s="94">
        <v>142</v>
      </c>
      <c r="BF125" s="19">
        <f t="shared" si="67"/>
        <v>6.8742829203115698E-4</v>
      </c>
      <c r="BG125" s="17">
        <v>11</v>
      </c>
      <c r="BH125" s="89">
        <v>11</v>
      </c>
      <c r="BI125" s="62">
        <f t="shared" si="68"/>
        <v>5.3251487410864269E-5</v>
      </c>
      <c r="BJ125" s="34">
        <v>8</v>
      </c>
      <c r="BK125" s="101">
        <v>14</v>
      </c>
      <c r="BL125" s="22">
        <f t="shared" si="69"/>
        <v>6.7774620341099986E-5</v>
      </c>
      <c r="BM125" s="35">
        <v>104969</v>
      </c>
      <c r="BN125" s="21">
        <v>206553</v>
      </c>
      <c r="BO125" s="22">
        <f t="shared" si="70"/>
        <v>0.99993222537965887</v>
      </c>
      <c r="BP125" s="5">
        <v>36</v>
      </c>
      <c r="BQ125" s="106">
        <v>58</v>
      </c>
      <c r="BR125" s="103">
        <f t="shared" si="71"/>
        <v>2.8078056998455706E-4</v>
      </c>
      <c r="BS125" s="5">
        <v>104941</v>
      </c>
      <c r="BT125" s="108">
        <v>206509</v>
      </c>
      <c r="BU125" s="18">
        <f t="shared" si="72"/>
        <v>0.9997192194300154</v>
      </c>
      <c r="BV125" s="35">
        <v>7</v>
      </c>
      <c r="BW125" s="114">
        <v>14</v>
      </c>
      <c r="BX125" s="22">
        <f t="shared" si="73"/>
        <v>6.7774620341099986E-5</v>
      </c>
      <c r="BY125" s="35">
        <v>56</v>
      </c>
      <c r="BZ125" s="114">
        <v>127</v>
      </c>
      <c r="CA125" s="22">
        <f t="shared" si="74"/>
        <v>6.1481262737997843E-4</v>
      </c>
      <c r="CB125" s="35">
        <v>2</v>
      </c>
      <c r="CC125" s="114">
        <v>4</v>
      </c>
      <c r="CD125" s="22">
        <f t="shared" si="75"/>
        <v>1.9364177240314279E-5</v>
      </c>
      <c r="CE125" s="35">
        <v>10</v>
      </c>
      <c r="CF125" s="114">
        <v>21</v>
      </c>
      <c r="CG125" s="22">
        <f t="shared" si="76"/>
        <v>1.0166193051164998E-4</v>
      </c>
      <c r="CH125" s="35">
        <v>0</v>
      </c>
      <c r="CI125" s="114">
        <v>0</v>
      </c>
      <c r="CJ125" s="22">
        <f t="shared" si="77"/>
        <v>0</v>
      </c>
      <c r="CK125" s="35">
        <v>3943</v>
      </c>
      <c r="CL125" s="114">
        <v>6144</v>
      </c>
      <c r="CM125" s="22">
        <f t="shared" si="78"/>
        <v>2.9743376241122735E-2</v>
      </c>
      <c r="CN125" s="35">
        <v>2</v>
      </c>
      <c r="CO125" s="114">
        <v>3</v>
      </c>
      <c r="CP125" s="22">
        <f t="shared" si="79"/>
        <v>1.452313293023571E-5</v>
      </c>
      <c r="CQ125" s="35">
        <v>15</v>
      </c>
      <c r="CR125" s="114">
        <v>17</v>
      </c>
      <c r="CS125" s="22">
        <f t="shared" si="80"/>
        <v>7.2615664651178559E-5</v>
      </c>
      <c r="CT125" s="35">
        <v>1</v>
      </c>
      <c r="CU125" s="114">
        <v>2</v>
      </c>
      <c r="CV125" s="22">
        <f t="shared" si="81"/>
        <v>9.6820886201571397E-6</v>
      </c>
      <c r="CW125" s="35">
        <v>60</v>
      </c>
      <c r="CX125" s="114">
        <v>101</v>
      </c>
      <c r="CY125" s="22">
        <f t="shared" si="97"/>
        <v>9.6211551101669894E-4</v>
      </c>
      <c r="CZ125" s="35">
        <v>152</v>
      </c>
      <c r="DA125" s="114">
        <v>246</v>
      </c>
      <c r="DB125" s="22">
        <f t="shared" si="82"/>
        <v>1.1908969002793282E-3</v>
      </c>
      <c r="DC125" s="35">
        <v>102</v>
      </c>
      <c r="DD125" s="114">
        <v>230</v>
      </c>
      <c r="DE125" s="22">
        <f t="shared" si="83"/>
        <v>1.1134401913180712E-3</v>
      </c>
      <c r="DF125" s="35">
        <v>11</v>
      </c>
      <c r="DG125" s="114">
        <v>22</v>
      </c>
      <c r="DH125" s="22">
        <f t="shared" si="84"/>
        <v>1.0650297482172854E-4</v>
      </c>
      <c r="DI125" s="35">
        <v>100608</v>
      </c>
      <c r="DJ125" s="114">
        <v>199624</v>
      </c>
      <c r="DK125" s="64">
        <f t="shared" si="85"/>
        <v>0.96638862935512448</v>
      </c>
      <c r="DL125" s="9">
        <v>17414</v>
      </c>
      <c r="DM125" s="124">
        <v>20560</v>
      </c>
      <c r="DN125" s="6">
        <f t="shared" si="86"/>
        <v>9.9531871015215406E-2</v>
      </c>
      <c r="DO125" s="9">
        <v>16929</v>
      </c>
      <c r="DP125" s="124">
        <v>19419</v>
      </c>
      <c r="DQ125" s="6">
        <f t="shared" si="87"/>
        <v>9.4008239457415751E-2</v>
      </c>
      <c r="DR125" s="9">
        <v>18915</v>
      </c>
      <c r="DS125" s="124">
        <v>22404</v>
      </c>
      <c r="DT125" s="134">
        <f t="shared" si="88"/>
        <v>0.10845875672300029</v>
      </c>
      <c r="DU125" s="9">
        <v>84018</v>
      </c>
      <c r="DV125" s="124">
        <v>111965</v>
      </c>
      <c r="DW125" s="6">
        <f t="shared" si="89"/>
        <v>0.54202752617794714</v>
      </c>
      <c r="DX125" s="9">
        <v>28351</v>
      </c>
      <c r="DY125" s="124">
        <v>32219</v>
      </c>
      <c r="DZ125" s="6">
        <f t="shared" si="90"/>
        <v>0.15597360662642146</v>
      </c>
      <c r="EA125" s="66">
        <v>16468</v>
      </c>
      <c r="EB125" s="130">
        <v>17479</v>
      </c>
      <c r="EC125" s="32">
        <f t="shared" si="91"/>
        <v>8.461661349586333E-2</v>
      </c>
      <c r="ED125" s="66">
        <v>98463</v>
      </c>
      <c r="EE125" s="131">
        <v>189088</v>
      </c>
      <c r="EF125" s="32">
        <f t="shared" si="92"/>
        <v>0.91538338650413664</v>
      </c>
      <c r="EG125" s="9">
        <v>561</v>
      </c>
      <c r="EH125" s="94">
        <v>567</v>
      </c>
      <c r="EI125" s="19">
        <f t="shared" si="93"/>
        <v>2.7448721238145491E-3</v>
      </c>
      <c r="EJ125" s="9">
        <v>104417</v>
      </c>
      <c r="EK125" s="89">
        <v>206000</v>
      </c>
      <c r="EL125" s="127">
        <f t="shared" si="94"/>
        <v>0.99725512787618542</v>
      </c>
      <c r="EM125" s="66">
        <v>1</v>
      </c>
      <c r="EN125" s="130">
        <v>1</v>
      </c>
      <c r="EO125" s="22">
        <f t="shared" si="95"/>
        <v>4.8410443100785698E-6</v>
      </c>
      <c r="EP125" s="35">
        <v>104977</v>
      </c>
      <c r="EQ125" s="21">
        <v>206566</v>
      </c>
      <c r="ER125" s="68">
        <f t="shared" si="96"/>
        <v>0.99999515895568991</v>
      </c>
    </row>
    <row r="126" spans="1:148" s="41" customFormat="1" ht="12" x14ac:dyDescent="0.25">
      <c r="A126" s="38">
        <v>260970</v>
      </c>
      <c r="B126" s="61"/>
      <c r="C126" s="39" t="s">
        <v>156</v>
      </c>
      <c r="D126" s="40" t="s">
        <v>16</v>
      </c>
      <c r="E126" s="38" t="s">
        <v>6</v>
      </c>
      <c r="F126" s="50">
        <v>21841</v>
      </c>
      <c r="G126" s="51">
        <v>6664</v>
      </c>
      <c r="H126" s="82">
        <v>15079</v>
      </c>
      <c r="I126" s="52">
        <f t="shared" si="50"/>
        <v>0.69039879126413628</v>
      </c>
      <c r="J126" s="5">
        <v>9629</v>
      </c>
      <c r="K126" s="18">
        <f t="shared" si="51"/>
        <v>0.63857019696266326</v>
      </c>
      <c r="L126" s="77">
        <v>5450</v>
      </c>
      <c r="M126" s="18">
        <f t="shared" si="52"/>
        <v>0.36142980303733668</v>
      </c>
      <c r="N126" s="35">
        <v>2212</v>
      </c>
      <c r="O126" s="21">
        <v>4712</v>
      </c>
      <c r="P126" s="22">
        <f t="shared" si="53"/>
        <v>0.3124875654884276</v>
      </c>
      <c r="Q126" s="85">
        <v>4450</v>
      </c>
      <c r="R126" s="23">
        <v>10362</v>
      </c>
      <c r="S126" s="24">
        <f t="shared" si="54"/>
        <v>0.68718084753630881</v>
      </c>
      <c r="T126" s="35">
        <v>0</v>
      </c>
      <c r="U126" s="71">
        <v>0</v>
      </c>
      <c r="V126" s="73">
        <f t="shared" si="55"/>
        <v>0</v>
      </c>
      <c r="W126" s="35">
        <v>2</v>
      </c>
      <c r="X126" s="71">
        <v>5</v>
      </c>
      <c r="Y126" s="22">
        <f t="shared" si="56"/>
        <v>3.3158697526361166E-4</v>
      </c>
      <c r="Z126" s="5">
        <v>3444</v>
      </c>
      <c r="AA126" s="89">
        <v>8499</v>
      </c>
      <c r="AB126" s="18">
        <f t="shared" si="57"/>
        <v>0.56363154055308706</v>
      </c>
      <c r="AC126" s="5">
        <v>356</v>
      </c>
      <c r="AD126" s="89">
        <v>769</v>
      </c>
      <c r="AE126" s="18">
        <f t="shared" si="58"/>
        <v>5.0998076795543468E-2</v>
      </c>
      <c r="AF126" s="5">
        <v>1071</v>
      </c>
      <c r="AG126" s="89">
        <v>2940</v>
      </c>
      <c r="AH126" s="18">
        <f t="shared" si="59"/>
        <v>0.19497314145500363</v>
      </c>
      <c r="AI126" s="89">
        <v>1793</v>
      </c>
      <c r="AJ126" s="89">
        <v>2871</v>
      </c>
      <c r="AK126" s="18">
        <f t="shared" si="60"/>
        <v>0.19039724119636581</v>
      </c>
      <c r="AL126" s="31">
        <v>5488</v>
      </c>
      <c r="AM126" s="91">
        <v>8348</v>
      </c>
      <c r="AN126" s="32">
        <f t="shared" si="61"/>
        <v>0.55361761390012598</v>
      </c>
      <c r="AO126" s="97">
        <v>4873</v>
      </c>
      <c r="AP126" s="33">
        <v>6731</v>
      </c>
      <c r="AQ126" s="32">
        <f t="shared" si="62"/>
        <v>0.44638238609987402</v>
      </c>
      <c r="AR126" s="17">
        <v>3338</v>
      </c>
      <c r="AS126" s="94">
        <v>5051</v>
      </c>
      <c r="AT126" s="19">
        <f t="shared" si="63"/>
        <v>0.33496916241130048</v>
      </c>
      <c r="AU126" s="17">
        <v>217</v>
      </c>
      <c r="AV126" s="94">
        <v>236</v>
      </c>
      <c r="AW126" s="19">
        <f t="shared" si="64"/>
        <v>1.5650905232442471E-2</v>
      </c>
      <c r="AX126" s="17">
        <v>41</v>
      </c>
      <c r="AY126" s="94">
        <v>42</v>
      </c>
      <c r="AZ126" s="19">
        <f t="shared" si="65"/>
        <v>2.7853305922143378E-3</v>
      </c>
      <c r="BA126" s="17">
        <v>5371</v>
      </c>
      <c r="BB126" s="94">
        <v>9746</v>
      </c>
      <c r="BC126" s="19">
        <f t="shared" si="66"/>
        <v>0.64632933218383182</v>
      </c>
      <c r="BD126" s="17">
        <v>4</v>
      </c>
      <c r="BE126" s="94">
        <v>4</v>
      </c>
      <c r="BF126" s="19">
        <f t="shared" si="67"/>
        <v>2.6526958021088931E-4</v>
      </c>
      <c r="BG126" s="17">
        <v>0</v>
      </c>
      <c r="BH126" s="89">
        <v>0</v>
      </c>
      <c r="BI126" s="62">
        <f t="shared" si="68"/>
        <v>0</v>
      </c>
      <c r="BJ126" s="34">
        <v>0</v>
      </c>
      <c r="BK126" s="101">
        <v>0</v>
      </c>
      <c r="BL126" s="22">
        <f t="shared" si="69"/>
        <v>0</v>
      </c>
      <c r="BM126" s="35">
        <v>6664</v>
      </c>
      <c r="BN126" s="21">
        <v>15079</v>
      </c>
      <c r="BO126" s="22">
        <f t="shared" si="70"/>
        <v>1</v>
      </c>
      <c r="BP126" s="5">
        <v>0</v>
      </c>
      <c r="BQ126" s="106">
        <v>0</v>
      </c>
      <c r="BR126" s="103">
        <f t="shared" si="71"/>
        <v>0</v>
      </c>
      <c r="BS126" s="5">
        <v>6664</v>
      </c>
      <c r="BT126" s="108">
        <v>15079</v>
      </c>
      <c r="BU126" s="18">
        <f t="shared" si="72"/>
        <v>1</v>
      </c>
      <c r="BV126" s="35">
        <v>0</v>
      </c>
      <c r="BW126" s="114">
        <v>0</v>
      </c>
      <c r="BX126" s="22">
        <f t="shared" si="73"/>
        <v>0</v>
      </c>
      <c r="BY126" s="35">
        <v>106</v>
      </c>
      <c r="BZ126" s="114">
        <v>245</v>
      </c>
      <c r="CA126" s="22">
        <f t="shared" si="74"/>
        <v>1.6247761787916971E-2</v>
      </c>
      <c r="CB126" s="35">
        <v>0</v>
      </c>
      <c r="CC126" s="114">
        <v>0</v>
      </c>
      <c r="CD126" s="22">
        <f t="shared" si="75"/>
        <v>0</v>
      </c>
      <c r="CE126" s="35">
        <v>0</v>
      </c>
      <c r="CF126" s="114">
        <v>0</v>
      </c>
      <c r="CG126" s="22">
        <f t="shared" si="76"/>
        <v>0</v>
      </c>
      <c r="CH126" s="35">
        <v>1</v>
      </c>
      <c r="CI126" s="114">
        <v>1</v>
      </c>
      <c r="CJ126" s="22">
        <f t="shared" si="77"/>
        <v>6.6317395052722328E-5</v>
      </c>
      <c r="CK126" s="35">
        <v>5</v>
      </c>
      <c r="CL126" s="114">
        <v>12</v>
      </c>
      <c r="CM126" s="22">
        <f t="shared" si="78"/>
        <v>7.95808740632668E-4</v>
      </c>
      <c r="CN126" s="35">
        <v>0</v>
      </c>
      <c r="CO126" s="114">
        <v>0</v>
      </c>
      <c r="CP126" s="22">
        <f t="shared" si="79"/>
        <v>0</v>
      </c>
      <c r="CQ126" s="35">
        <v>0</v>
      </c>
      <c r="CR126" s="114">
        <v>0</v>
      </c>
      <c r="CS126" s="22">
        <f t="shared" si="80"/>
        <v>0</v>
      </c>
      <c r="CT126" s="35">
        <v>0</v>
      </c>
      <c r="CU126" s="114">
        <v>0</v>
      </c>
      <c r="CV126" s="22">
        <f t="shared" si="81"/>
        <v>0</v>
      </c>
      <c r="CW126" s="35">
        <v>0</v>
      </c>
      <c r="CX126" s="114">
        <v>0</v>
      </c>
      <c r="CY126" s="22">
        <f t="shared" si="97"/>
        <v>0</v>
      </c>
      <c r="CZ126" s="35">
        <v>0</v>
      </c>
      <c r="DA126" s="114">
        <v>0</v>
      </c>
      <c r="DB126" s="22">
        <f t="shared" si="82"/>
        <v>0</v>
      </c>
      <c r="DC126" s="35">
        <v>1</v>
      </c>
      <c r="DD126" s="114">
        <v>2</v>
      </c>
      <c r="DE126" s="22">
        <f t="shared" si="83"/>
        <v>1.3263479010544466E-4</v>
      </c>
      <c r="DF126" s="35">
        <v>0</v>
      </c>
      <c r="DG126" s="114">
        <v>0</v>
      </c>
      <c r="DH126" s="22">
        <f t="shared" si="84"/>
        <v>0</v>
      </c>
      <c r="DI126" s="35">
        <v>6551</v>
      </c>
      <c r="DJ126" s="114">
        <v>14819</v>
      </c>
      <c r="DK126" s="64">
        <f t="shared" si="85"/>
        <v>0.98275747728629215</v>
      </c>
      <c r="DL126" s="9">
        <v>1334</v>
      </c>
      <c r="DM126" s="124">
        <v>1557</v>
      </c>
      <c r="DN126" s="6">
        <f t="shared" si="86"/>
        <v>0.10325618409708867</v>
      </c>
      <c r="DO126" s="9">
        <v>1170</v>
      </c>
      <c r="DP126" s="124">
        <v>1300</v>
      </c>
      <c r="DQ126" s="6">
        <f t="shared" si="87"/>
        <v>8.6212613568539029E-2</v>
      </c>
      <c r="DR126" s="9">
        <v>1495</v>
      </c>
      <c r="DS126" s="124">
        <v>1758</v>
      </c>
      <c r="DT126" s="134">
        <f t="shared" si="88"/>
        <v>0.11658598050268586</v>
      </c>
      <c r="DU126" s="9">
        <v>5774</v>
      </c>
      <c r="DV126" s="124">
        <v>8942</v>
      </c>
      <c r="DW126" s="6">
        <f t="shared" si="89"/>
        <v>0.59301014656144302</v>
      </c>
      <c r="DX126" s="9">
        <v>1308</v>
      </c>
      <c r="DY126" s="124">
        <v>1522</v>
      </c>
      <c r="DZ126" s="6">
        <f t="shared" si="90"/>
        <v>0.10093507527024338</v>
      </c>
      <c r="EA126" s="66">
        <v>510</v>
      </c>
      <c r="EB126" s="130">
        <v>526</v>
      </c>
      <c r="EC126" s="32">
        <f t="shared" si="91"/>
        <v>3.4882949797731946E-2</v>
      </c>
      <c r="ED126" s="66">
        <v>6404</v>
      </c>
      <c r="EE126" s="131">
        <v>14553</v>
      </c>
      <c r="EF126" s="32">
        <f t="shared" si="92"/>
        <v>0.96511705020226801</v>
      </c>
      <c r="EG126" s="9">
        <v>0</v>
      </c>
      <c r="EH126" s="94">
        <v>0</v>
      </c>
      <c r="EI126" s="19">
        <f t="shared" si="93"/>
        <v>0</v>
      </c>
      <c r="EJ126" s="9">
        <v>6664</v>
      </c>
      <c r="EK126" s="89">
        <v>15079</v>
      </c>
      <c r="EL126" s="127">
        <f t="shared" si="94"/>
        <v>1</v>
      </c>
      <c r="EM126" s="66">
        <v>0</v>
      </c>
      <c r="EN126" s="130">
        <v>0</v>
      </c>
      <c r="EO126" s="22">
        <f t="shared" si="95"/>
        <v>0</v>
      </c>
      <c r="EP126" s="35">
        <v>6664</v>
      </c>
      <c r="EQ126" s="21">
        <v>15079</v>
      </c>
      <c r="ER126" s="68">
        <f t="shared" si="96"/>
        <v>1</v>
      </c>
    </row>
    <row r="127" spans="1:148" s="41" customFormat="1" ht="12" x14ac:dyDescent="0.25">
      <c r="A127" s="38">
        <v>260980</v>
      </c>
      <c r="B127" s="61"/>
      <c r="C127" s="39" t="s">
        <v>157</v>
      </c>
      <c r="D127" s="40" t="s">
        <v>7</v>
      </c>
      <c r="E127" s="38" t="s">
        <v>8</v>
      </c>
      <c r="F127" s="50">
        <v>13613</v>
      </c>
      <c r="G127" s="51">
        <v>6319</v>
      </c>
      <c r="H127" s="82">
        <v>13636</v>
      </c>
      <c r="I127" s="52">
        <f t="shared" si="50"/>
        <v>1.0016895614486152</v>
      </c>
      <c r="J127" s="5">
        <v>10055</v>
      </c>
      <c r="K127" s="18">
        <f t="shared" si="51"/>
        <v>0.7373863303021414</v>
      </c>
      <c r="L127" s="77">
        <v>3581</v>
      </c>
      <c r="M127" s="18">
        <f t="shared" si="52"/>
        <v>0.2626136696978586</v>
      </c>
      <c r="N127" s="35">
        <v>2232</v>
      </c>
      <c r="O127" s="21">
        <v>4601</v>
      </c>
      <c r="P127" s="22">
        <f t="shared" si="53"/>
        <v>0.33741566441771781</v>
      </c>
      <c r="Q127" s="85">
        <v>4086</v>
      </c>
      <c r="R127" s="23">
        <v>9033</v>
      </c>
      <c r="S127" s="24">
        <f t="shared" si="54"/>
        <v>0.66243766500440016</v>
      </c>
      <c r="T127" s="35">
        <v>0</v>
      </c>
      <c r="U127" s="71">
        <v>0</v>
      </c>
      <c r="V127" s="73">
        <f t="shared" si="55"/>
        <v>0</v>
      </c>
      <c r="W127" s="35">
        <v>1</v>
      </c>
      <c r="X127" s="71">
        <v>2</v>
      </c>
      <c r="Y127" s="22">
        <f t="shared" si="56"/>
        <v>1.4667057788207686E-4</v>
      </c>
      <c r="Z127" s="5">
        <v>4215</v>
      </c>
      <c r="AA127" s="89">
        <v>9874</v>
      </c>
      <c r="AB127" s="18">
        <f t="shared" si="57"/>
        <v>0.72411264300381339</v>
      </c>
      <c r="AC127" s="5">
        <v>128</v>
      </c>
      <c r="AD127" s="89">
        <v>354</v>
      </c>
      <c r="AE127" s="18">
        <f t="shared" si="58"/>
        <v>2.5960692285127603E-2</v>
      </c>
      <c r="AF127" s="5">
        <v>489</v>
      </c>
      <c r="AG127" s="89">
        <v>1328</v>
      </c>
      <c r="AH127" s="18">
        <f t="shared" si="59"/>
        <v>9.7389263713699034E-2</v>
      </c>
      <c r="AI127" s="89">
        <v>1487</v>
      </c>
      <c r="AJ127" s="89">
        <v>2080</v>
      </c>
      <c r="AK127" s="18">
        <f t="shared" si="60"/>
        <v>0.15253740099735993</v>
      </c>
      <c r="AL127" s="31">
        <v>4819</v>
      </c>
      <c r="AM127" s="91">
        <v>7125</v>
      </c>
      <c r="AN127" s="32">
        <f t="shared" si="61"/>
        <v>0.52251393370489885</v>
      </c>
      <c r="AO127" s="97">
        <v>4674</v>
      </c>
      <c r="AP127" s="33">
        <v>6511</v>
      </c>
      <c r="AQ127" s="32">
        <f t="shared" si="62"/>
        <v>0.47748606629510121</v>
      </c>
      <c r="AR127" s="17">
        <v>991</v>
      </c>
      <c r="AS127" s="94">
        <v>1219</v>
      </c>
      <c r="AT127" s="19">
        <f t="shared" si="63"/>
        <v>8.9395717219125842E-2</v>
      </c>
      <c r="AU127" s="17">
        <v>1169</v>
      </c>
      <c r="AV127" s="94">
        <v>1447</v>
      </c>
      <c r="AW127" s="19">
        <f t="shared" si="64"/>
        <v>0.10611616309768261</v>
      </c>
      <c r="AX127" s="17">
        <v>54</v>
      </c>
      <c r="AY127" s="94">
        <v>57</v>
      </c>
      <c r="AZ127" s="19">
        <f t="shared" si="65"/>
        <v>4.1801114696391906E-3</v>
      </c>
      <c r="BA127" s="17">
        <v>5447</v>
      </c>
      <c r="BB127" s="94">
        <v>10659</v>
      </c>
      <c r="BC127" s="19">
        <f t="shared" si="66"/>
        <v>0.78168084482252864</v>
      </c>
      <c r="BD127" s="17">
        <v>177</v>
      </c>
      <c r="BE127" s="94">
        <v>254</v>
      </c>
      <c r="BF127" s="19">
        <f t="shared" si="67"/>
        <v>1.8627163391023761E-2</v>
      </c>
      <c r="BG127" s="17">
        <v>0</v>
      </c>
      <c r="BH127" s="89">
        <v>0</v>
      </c>
      <c r="BI127" s="62">
        <f t="shared" si="68"/>
        <v>0</v>
      </c>
      <c r="BJ127" s="34">
        <v>168</v>
      </c>
      <c r="BK127" s="101">
        <v>337</v>
      </c>
      <c r="BL127" s="22">
        <f t="shared" si="69"/>
        <v>2.4713992373129951E-2</v>
      </c>
      <c r="BM127" s="35">
        <v>6151</v>
      </c>
      <c r="BN127" s="21">
        <v>13299</v>
      </c>
      <c r="BO127" s="22">
        <f t="shared" si="70"/>
        <v>0.97528600762687001</v>
      </c>
      <c r="BP127" s="5">
        <v>1012</v>
      </c>
      <c r="BQ127" s="106">
        <v>2000</v>
      </c>
      <c r="BR127" s="103">
        <f t="shared" si="71"/>
        <v>0.14667057788207685</v>
      </c>
      <c r="BS127" s="5">
        <v>5307</v>
      </c>
      <c r="BT127" s="108">
        <v>11636</v>
      </c>
      <c r="BU127" s="18">
        <f t="shared" si="72"/>
        <v>0.85332942211792318</v>
      </c>
      <c r="BV127" s="35">
        <v>7</v>
      </c>
      <c r="BW127" s="114">
        <v>11</v>
      </c>
      <c r="BX127" s="22">
        <f t="shared" si="73"/>
        <v>8.0668817835142267E-4</v>
      </c>
      <c r="BY127" s="35">
        <v>811</v>
      </c>
      <c r="BZ127" s="114">
        <v>1829</v>
      </c>
      <c r="CA127" s="22">
        <f t="shared" si="74"/>
        <v>0.13413024347315927</v>
      </c>
      <c r="CB127" s="35">
        <v>106</v>
      </c>
      <c r="CC127" s="114">
        <v>244</v>
      </c>
      <c r="CD127" s="22">
        <f t="shared" si="75"/>
        <v>1.7893810501613375E-2</v>
      </c>
      <c r="CE127" s="35">
        <v>1</v>
      </c>
      <c r="CF127" s="114">
        <v>3</v>
      </c>
      <c r="CG127" s="22">
        <f t="shared" si="76"/>
        <v>2.2000586682311527E-4</v>
      </c>
      <c r="CH127" s="35">
        <v>0</v>
      </c>
      <c r="CI127" s="114">
        <v>0</v>
      </c>
      <c r="CJ127" s="22">
        <f t="shared" si="77"/>
        <v>0</v>
      </c>
      <c r="CK127" s="35">
        <v>129</v>
      </c>
      <c r="CL127" s="114">
        <v>225</v>
      </c>
      <c r="CM127" s="22">
        <f t="shared" si="78"/>
        <v>1.6500440011733647E-2</v>
      </c>
      <c r="CN127" s="35">
        <v>0</v>
      </c>
      <c r="CO127" s="114">
        <v>0</v>
      </c>
      <c r="CP127" s="22">
        <f t="shared" si="79"/>
        <v>0</v>
      </c>
      <c r="CQ127" s="35">
        <v>15</v>
      </c>
      <c r="CR127" s="114">
        <v>25</v>
      </c>
      <c r="CS127" s="22">
        <f t="shared" si="80"/>
        <v>1.1000293341155763E-3</v>
      </c>
      <c r="CT127" s="35">
        <v>0</v>
      </c>
      <c r="CU127" s="114">
        <v>0</v>
      </c>
      <c r="CV127" s="22">
        <f t="shared" si="81"/>
        <v>0</v>
      </c>
      <c r="CW127" s="35">
        <v>4</v>
      </c>
      <c r="CX127" s="114">
        <v>7</v>
      </c>
      <c r="CY127" s="22">
        <f t="shared" si="97"/>
        <v>1.1077702168064568E-3</v>
      </c>
      <c r="CZ127" s="35">
        <v>16</v>
      </c>
      <c r="DA127" s="114">
        <v>35</v>
      </c>
      <c r="DB127" s="22">
        <f t="shared" si="82"/>
        <v>2.5667351129363448E-3</v>
      </c>
      <c r="DC127" s="35">
        <v>10</v>
      </c>
      <c r="DD127" s="114">
        <v>19</v>
      </c>
      <c r="DE127" s="22">
        <f t="shared" si="83"/>
        <v>1.3933704898797302E-3</v>
      </c>
      <c r="DF127" s="35">
        <v>48</v>
      </c>
      <c r="DG127" s="114">
        <v>99</v>
      </c>
      <c r="DH127" s="22">
        <f t="shared" si="84"/>
        <v>7.2601936051628043E-3</v>
      </c>
      <c r="DI127" s="35">
        <v>5172</v>
      </c>
      <c r="DJ127" s="114">
        <v>11139</v>
      </c>
      <c r="DK127" s="64">
        <f t="shared" si="85"/>
        <v>0.81688178351422702</v>
      </c>
      <c r="DL127" s="9">
        <v>1482</v>
      </c>
      <c r="DM127" s="124">
        <v>1726</v>
      </c>
      <c r="DN127" s="6">
        <f t="shared" si="86"/>
        <v>0.12657670871223234</v>
      </c>
      <c r="DO127" s="9">
        <v>1269</v>
      </c>
      <c r="DP127" s="124">
        <v>1452</v>
      </c>
      <c r="DQ127" s="6">
        <f t="shared" si="87"/>
        <v>0.1064828395423878</v>
      </c>
      <c r="DR127" s="9">
        <v>1359</v>
      </c>
      <c r="DS127" s="124">
        <v>1631</v>
      </c>
      <c r="DT127" s="134">
        <f t="shared" si="88"/>
        <v>0.11960985626283367</v>
      </c>
      <c r="DU127" s="9">
        <v>5626</v>
      </c>
      <c r="DV127" s="124">
        <v>7828</v>
      </c>
      <c r="DW127" s="6">
        <f t="shared" si="89"/>
        <v>0.57406864183044881</v>
      </c>
      <c r="DX127" s="9">
        <v>835</v>
      </c>
      <c r="DY127" s="124">
        <v>999</v>
      </c>
      <c r="DZ127" s="6">
        <f t="shared" si="90"/>
        <v>7.3261953652097395E-2</v>
      </c>
      <c r="EA127" s="66">
        <v>567</v>
      </c>
      <c r="EB127" s="130">
        <v>590</v>
      </c>
      <c r="EC127" s="32">
        <f t="shared" si="91"/>
        <v>4.3267820475212673E-2</v>
      </c>
      <c r="ED127" s="66">
        <v>6051</v>
      </c>
      <c r="EE127" s="131">
        <v>13046</v>
      </c>
      <c r="EF127" s="32">
        <f t="shared" si="92"/>
        <v>0.95673217952478729</v>
      </c>
      <c r="EG127" s="9">
        <v>0</v>
      </c>
      <c r="EH127" s="94">
        <v>0</v>
      </c>
      <c r="EI127" s="19">
        <f t="shared" si="93"/>
        <v>0</v>
      </c>
      <c r="EJ127" s="9">
        <v>6319</v>
      </c>
      <c r="EK127" s="89">
        <v>13636</v>
      </c>
      <c r="EL127" s="127">
        <f t="shared" si="94"/>
        <v>1</v>
      </c>
      <c r="EM127" s="66">
        <v>60</v>
      </c>
      <c r="EN127" s="130">
        <v>61</v>
      </c>
      <c r="EO127" s="22">
        <f t="shared" si="95"/>
        <v>4.4734526254033439E-3</v>
      </c>
      <c r="EP127" s="35">
        <v>6319</v>
      </c>
      <c r="EQ127" s="21">
        <v>13575</v>
      </c>
      <c r="ER127" s="68">
        <f t="shared" si="96"/>
        <v>0.99552654737459667</v>
      </c>
    </row>
    <row r="128" spans="1:148" s="41" customFormat="1" ht="12" x14ac:dyDescent="0.25">
      <c r="A128" s="38">
        <v>260990</v>
      </c>
      <c r="B128" s="61"/>
      <c r="C128" s="39" t="s">
        <v>158</v>
      </c>
      <c r="D128" s="40" t="s">
        <v>13</v>
      </c>
      <c r="E128" s="38" t="s">
        <v>4</v>
      </c>
      <c r="F128" s="50">
        <v>65245</v>
      </c>
      <c r="G128" s="51">
        <v>20081</v>
      </c>
      <c r="H128" s="82">
        <v>49357</v>
      </c>
      <c r="I128" s="52">
        <f t="shared" si="50"/>
        <v>0.75648708713311363</v>
      </c>
      <c r="J128" s="5">
        <v>31334</v>
      </c>
      <c r="K128" s="18">
        <f t="shared" si="51"/>
        <v>0.63484409506250383</v>
      </c>
      <c r="L128" s="77">
        <v>18023</v>
      </c>
      <c r="M128" s="18">
        <f t="shared" si="52"/>
        <v>0.36515590493749622</v>
      </c>
      <c r="N128" s="35">
        <v>10422</v>
      </c>
      <c r="O128" s="21">
        <v>24497</v>
      </c>
      <c r="P128" s="22">
        <f t="shared" si="53"/>
        <v>0.49632271005125922</v>
      </c>
      <c r="Q128" s="85">
        <v>9644</v>
      </c>
      <c r="R128" s="23">
        <v>24838</v>
      </c>
      <c r="S128" s="24">
        <f t="shared" si="54"/>
        <v>0.50323155783374196</v>
      </c>
      <c r="T128" s="35">
        <v>8</v>
      </c>
      <c r="U128" s="71">
        <v>8</v>
      </c>
      <c r="V128" s="73">
        <f t="shared" si="55"/>
        <v>1.6208440545414023E-4</v>
      </c>
      <c r="W128" s="35">
        <v>7</v>
      </c>
      <c r="X128" s="71">
        <v>14</v>
      </c>
      <c r="Y128" s="22">
        <f t="shared" si="56"/>
        <v>2.8364770954474543E-4</v>
      </c>
      <c r="Z128" s="5">
        <v>8375</v>
      </c>
      <c r="AA128" s="89">
        <v>22848</v>
      </c>
      <c r="AB128" s="18">
        <f t="shared" si="57"/>
        <v>0.46291306197702453</v>
      </c>
      <c r="AC128" s="5">
        <v>2565</v>
      </c>
      <c r="AD128" s="89">
        <v>5789</v>
      </c>
      <c r="AE128" s="18">
        <f t="shared" si="58"/>
        <v>0.11728832789675224</v>
      </c>
      <c r="AF128" s="5">
        <v>3466</v>
      </c>
      <c r="AG128" s="89">
        <v>10616</v>
      </c>
      <c r="AH128" s="18">
        <f t="shared" si="59"/>
        <v>0.21508600603764411</v>
      </c>
      <c r="AI128" s="89">
        <v>5675</v>
      </c>
      <c r="AJ128" s="89">
        <v>10104</v>
      </c>
      <c r="AK128" s="18">
        <f t="shared" si="60"/>
        <v>0.20471260408857914</v>
      </c>
      <c r="AL128" s="31">
        <v>17038</v>
      </c>
      <c r="AM128" s="91">
        <v>26634</v>
      </c>
      <c r="AN128" s="32">
        <f t="shared" si="61"/>
        <v>0.53961950685819637</v>
      </c>
      <c r="AO128" s="97">
        <v>15443</v>
      </c>
      <c r="AP128" s="33">
        <v>22723</v>
      </c>
      <c r="AQ128" s="32">
        <f t="shared" si="62"/>
        <v>0.46038049314180357</v>
      </c>
      <c r="AR128" s="17">
        <v>5133</v>
      </c>
      <c r="AS128" s="94">
        <v>6703</v>
      </c>
      <c r="AT128" s="19">
        <f t="shared" si="63"/>
        <v>0.13580647121988776</v>
      </c>
      <c r="AU128" s="17">
        <v>937</v>
      </c>
      <c r="AV128" s="94">
        <v>1048</v>
      </c>
      <c r="AW128" s="19">
        <f t="shared" si="64"/>
        <v>2.1233057114492374E-2</v>
      </c>
      <c r="AX128" s="17">
        <v>196</v>
      </c>
      <c r="AY128" s="94">
        <v>206</v>
      </c>
      <c r="AZ128" s="19">
        <f t="shared" si="65"/>
        <v>4.173673440444111E-3</v>
      </c>
      <c r="BA128" s="17">
        <v>18646</v>
      </c>
      <c r="BB128" s="94">
        <v>41376</v>
      </c>
      <c r="BC128" s="19">
        <f t="shared" si="66"/>
        <v>0.83830054500881335</v>
      </c>
      <c r="BD128" s="17">
        <v>19</v>
      </c>
      <c r="BE128" s="94">
        <v>22</v>
      </c>
      <c r="BF128" s="19">
        <f t="shared" si="67"/>
        <v>4.4573211499888569E-4</v>
      </c>
      <c r="BG128" s="17">
        <v>2</v>
      </c>
      <c r="BH128" s="89">
        <v>2</v>
      </c>
      <c r="BI128" s="62">
        <f t="shared" si="68"/>
        <v>4.0521101363535059E-5</v>
      </c>
      <c r="BJ128" s="34">
        <v>2</v>
      </c>
      <c r="BK128" s="101">
        <v>3</v>
      </c>
      <c r="BL128" s="22">
        <f t="shared" si="69"/>
        <v>6.0781652045302591E-5</v>
      </c>
      <c r="BM128" s="35">
        <v>20079</v>
      </c>
      <c r="BN128" s="21">
        <v>49354</v>
      </c>
      <c r="BO128" s="22">
        <f t="shared" si="70"/>
        <v>0.99993921834795474</v>
      </c>
      <c r="BP128" s="5">
        <v>1</v>
      </c>
      <c r="BQ128" s="106">
        <v>2</v>
      </c>
      <c r="BR128" s="103">
        <f t="shared" si="71"/>
        <v>4.0521101363535059E-5</v>
      </c>
      <c r="BS128" s="5">
        <v>20080</v>
      </c>
      <c r="BT128" s="108">
        <v>49355</v>
      </c>
      <c r="BU128" s="18">
        <f t="shared" si="72"/>
        <v>0.99995947889863646</v>
      </c>
      <c r="BV128" s="35">
        <v>3</v>
      </c>
      <c r="BW128" s="114">
        <v>5</v>
      </c>
      <c r="BX128" s="22">
        <f t="shared" si="73"/>
        <v>1.0130275340883765E-4</v>
      </c>
      <c r="BY128" s="35">
        <v>10852</v>
      </c>
      <c r="BZ128" s="114">
        <v>28353</v>
      </c>
      <c r="CA128" s="22">
        <f t="shared" si="74"/>
        <v>0.57444739348015483</v>
      </c>
      <c r="CB128" s="35">
        <v>76</v>
      </c>
      <c r="CC128" s="114">
        <v>224</v>
      </c>
      <c r="CD128" s="22">
        <f t="shared" si="75"/>
        <v>4.5383633527159269E-3</v>
      </c>
      <c r="CE128" s="35">
        <v>0</v>
      </c>
      <c r="CF128" s="114">
        <v>0</v>
      </c>
      <c r="CG128" s="22">
        <f t="shared" si="76"/>
        <v>0</v>
      </c>
      <c r="CH128" s="35">
        <v>0</v>
      </c>
      <c r="CI128" s="114">
        <v>0</v>
      </c>
      <c r="CJ128" s="22">
        <f t="shared" si="77"/>
        <v>0</v>
      </c>
      <c r="CK128" s="35">
        <v>55</v>
      </c>
      <c r="CL128" s="114">
        <v>112</v>
      </c>
      <c r="CM128" s="22">
        <f t="shared" si="78"/>
        <v>2.2691816763579634E-3</v>
      </c>
      <c r="CN128" s="35">
        <v>59</v>
      </c>
      <c r="CO128" s="114">
        <v>155</v>
      </c>
      <c r="CP128" s="22">
        <f t="shared" si="79"/>
        <v>3.1403853556739672E-3</v>
      </c>
      <c r="CQ128" s="35">
        <v>4</v>
      </c>
      <c r="CR128" s="114">
        <v>4</v>
      </c>
      <c r="CS128" s="22">
        <f t="shared" si="80"/>
        <v>8.1042202727070117E-5</v>
      </c>
      <c r="CT128" s="35">
        <v>0</v>
      </c>
      <c r="CU128" s="114">
        <v>0</v>
      </c>
      <c r="CV128" s="22">
        <f t="shared" si="81"/>
        <v>0</v>
      </c>
      <c r="CW128" s="35">
        <v>0</v>
      </c>
      <c r="CX128" s="114">
        <v>0</v>
      </c>
      <c r="CY128" s="22">
        <f t="shared" si="97"/>
        <v>0</v>
      </c>
      <c r="CZ128" s="35">
        <v>1</v>
      </c>
      <c r="DA128" s="114">
        <v>4</v>
      </c>
      <c r="DB128" s="22">
        <f t="shared" si="82"/>
        <v>8.1042202727070117E-5</v>
      </c>
      <c r="DC128" s="35">
        <v>10</v>
      </c>
      <c r="DD128" s="114">
        <v>31</v>
      </c>
      <c r="DE128" s="22">
        <f t="shared" si="83"/>
        <v>6.2807707113479347E-4</v>
      </c>
      <c r="DF128" s="35">
        <v>0</v>
      </c>
      <c r="DG128" s="114">
        <v>0</v>
      </c>
      <c r="DH128" s="22">
        <f t="shared" si="84"/>
        <v>0</v>
      </c>
      <c r="DI128" s="35">
        <v>9021</v>
      </c>
      <c r="DJ128" s="114">
        <v>20469</v>
      </c>
      <c r="DK128" s="64">
        <f t="shared" si="85"/>
        <v>0.41471321190509958</v>
      </c>
      <c r="DL128" s="9">
        <v>4410</v>
      </c>
      <c r="DM128" s="124">
        <v>5199</v>
      </c>
      <c r="DN128" s="6">
        <f t="shared" si="86"/>
        <v>0.10533460299450939</v>
      </c>
      <c r="DO128" s="9">
        <v>3947</v>
      </c>
      <c r="DP128" s="124">
        <v>4517</v>
      </c>
      <c r="DQ128" s="6">
        <f t="shared" si="87"/>
        <v>9.1516907429543937E-2</v>
      </c>
      <c r="DR128" s="9">
        <v>4739</v>
      </c>
      <c r="DS128" s="124">
        <v>5750</v>
      </c>
      <c r="DT128" s="134">
        <f t="shared" si="88"/>
        <v>0.11649816642016329</v>
      </c>
      <c r="DU128" s="9">
        <v>17351</v>
      </c>
      <c r="DV128" s="124">
        <v>28369</v>
      </c>
      <c r="DW128" s="6">
        <f t="shared" si="89"/>
        <v>0.57477156229106308</v>
      </c>
      <c r="DX128" s="9">
        <v>4351</v>
      </c>
      <c r="DY128" s="124">
        <v>5522</v>
      </c>
      <c r="DZ128" s="6">
        <f t="shared" si="90"/>
        <v>0.1118787608647203</v>
      </c>
      <c r="EA128" s="66">
        <v>3727</v>
      </c>
      <c r="EB128" s="130">
        <v>4088</v>
      </c>
      <c r="EC128" s="32">
        <f t="shared" si="91"/>
        <v>8.2825131187065665E-2</v>
      </c>
      <c r="ED128" s="66">
        <v>18883</v>
      </c>
      <c r="EE128" s="131">
        <v>45269</v>
      </c>
      <c r="EF128" s="32">
        <f t="shared" si="92"/>
        <v>0.91717486881293431</v>
      </c>
      <c r="EG128" s="9">
        <v>8</v>
      </c>
      <c r="EH128" s="94">
        <v>8</v>
      </c>
      <c r="EI128" s="19">
        <f t="shared" si="93"/>
        <v>1.6208440545414023E-4</v>
      </c>
      <c r="EJ128" s="9">
        <v>20073</v>
      </c>
      <c r="EK128" s="89">
        <v>49349</v>
      </c>
      <c r="EL128" s="127">
        <f t="shared" si="94"/>
        <v>0.99983791559454582</v>
      </c>
      <c r="EM128" s="66">
        <v>1</v>
      </c>
      <c r="EN128" s="130">
        <v>1</v>
      </c>
      <c r="EO128" s="22">
        <f t="shared" si="95"/>
        <v>2.0260550681767529E-5</v>
      </c>
      <c r="EP128" s="35">
        <v>20081</v>
      </c>
      <c r="EQ128" s="21">
        <v>49356</v>
      </c>
      <c r="ER128" s="68">
        <f t="shared" si="96"/>
        <v>0.99997973944931828</v>
      </c>
    </row>
    <row r="129" spans="1:148" s="41" customFormat="1" ht="12" x14ac:dyDescent="0.25">
      <c r="A129" s="38">
        <v>261000</v>
      </c>
      <c r="B129" s="61"/>
      <c r="C129" s="39" t="s">
        <v>159</v>
      </c>
      <c r="D129" s="40" t="s">
        <v>10</v>
      </c>
      <c r="E129" s="38" t="s">
        <v>4</v>
      </c>
      <c r="F129" s="50">
        <v>54584</v>
      </c>
      <c r="G129" s="51">
        <v>18986</v>
      </c>
      <c r="H129" s="82">
        <v>38163</v>
      </c>
      <c r="I129" s="52">
        <f t="shared" si="50"/>
        <v>0.69916092627876303</v>
      </c>
      <c r="J129" s="5">
        <v>24446</v>
      </c>
      <c r="K129" s="18">
        <f t="shared" si="51"/>
        <v>0.6405680895107827</v>
      </c>
      <c r="L129" s="77">
        <v>13717</v>
      </c>
      <c r="M129" s="18">
        <f t="shared" si="52"/>
        <v>0.3594319104892173</v>
      </c>
      <c r="N129" s="35">
        <v>14185</v>
      </c>
      <c r="O129" s="21">
        <v>28083</v>
      </c>
      <c r="P129" s="22">
        <f t="shared" si="53"/>
        <v>0.73586982155490921</v>
      </c>
      <c r="Q129" s="85">
        <v>4751</v>
      </c>
      <c r="R129" s="23">
        <v>10027</v>
      </c>
      <c r="S129" s="24">
        <f t="shared" si="54"/>
        <v>0.26274139873699659</v>
      </c>
      <c r="T129" s="35">
        <v>48</v>
      </c>
      <c r="U129" s="71">
        <v>49</v>
      </c>
      <c r="V129" s="73">
        <f t="shared" si="55"/>
        <v>1.2839661452191914E-3</v>
      </c>
      <c r="W129" s="35">
        <v>4</v>
      </c>
      <c r="X129" s="71">
        <v>4</v>
      </c>
      <c r="Y129" s="22">
        <f t="shared" si="56"/>
        <v>1.0481356287503602E-4</v>
      </c>
      <c r="Z129" s="5">
        <v>10065</v>
      </c>
      <c r="AA129" s="89">
        <v>21281</v>
      </c>
      <c r="AB129" s="18">
        <f t="shared" si="57"/>
        <v>0.55763435788591043</v>
      </c>
      <c r="AC129" s="5">
        <v>824</v>
      </c>
      <c r="AD129" s="89">
        <v>1889</v>
      </c>
      <c r="AE129" s="18">
        <f t="shared" si="58"/>
        <v>4.9498205067735765E-2</v>
      </c>
      <c r="AF129" s="5">
        <v>2785</v>
      </c>
      <c r="AG129" s="89">
        <v>7215</v>
      </c>
      <c r="AH129" s="18">
        <f t="shared" si="59"/>
        <v>0.18905746403584625</v>
      </c>
      <c r="AI129" s="89">
        <v>5312</v>
      </c>
      <c r="AJ129" s="89">
        <v>7778</v>
      </c>
      <c r="AK129" s="18">
        <f t="shared" si="60"/>
        <v>0.20380997301050757</v>
      </c>
      <c r="AL129" s="31">
        <v>14768</v>
      </c>
      <c r="AM129" s="91">
        <v>22128</v>
      </c>
      <c r="AN129" s="32">
        <f t="shared" si="61"/>
        <v>0.57982862982469929</v>
      </c>
      <c r="AO129" s="97">
        <v>12621</v>
      </c>
      <c r="AP129" s="33">
        <v>16035</v>
      </c>
      <c r="AQ129" s="32">
        <f t="shared" si="62"/>
        <v>0.42017137017530071</v>
      </c>
      <c r="AR129" s="17">
        <v>6419</v>
      </c>
      <c r="AS129" s="94">
        <v>8568</v>
      </c>
      <c r="AT129" s="19">
        <f t="shared" si="63"/>
        <v>0.22451065167832718</v>
      </c>
      <c r="AU129" s="17">
        <v>1654</v>
      </c>
      <c r="AV129" s="94">
        <v>1794</v>
      </c>
      <c r="AW129" s="19">
        <f t="shared" si="64"/>
        <v>4.7008882949453656E-2</v>
      </c>
      <c r="AX129" s="17">
        <v>111</v>
      </c>
      <c r="AY129" s="94">
        <v>114</v>
      </c>
      <c r="AZ129" s="19">
        <f t="shared" si="65"/>
        <v>2.9871865419385268E-3</v>
      </c>
      <c r="BA129" s="17">
        <v>15876</v>
      </c>
      <c r="BB129" s="94">
        <v>27669</v>
      </c>
      <c r="BC129" s="19">
        <f t="shared" si="66"/>
        <v>0.72502161779734298</v>
      </c>
      <c r="BD129" s="17">
        <v>17</v>
      </c>
      <c r="BE129" s="94">
        <v>17</v>
      </c>
      <c r="BF129" s="19">
        <f t="shared" si="67"/>
        <v>4.4545764221890313E-4</v>
      </c>
      <c r="BG129" s="17">
        <v>1</v>
      </c>
      <c r="BH129" s="89">
        <v>1</v>
      </c>
      <c r="BI129" s="62">
        <f t="shared" si="68"/>
        <v>2.6203390718759006E-5</v>
      </c>
      <c r="BJ129" s="34">
        <v>7</v>
      </c>
      <c r="BK129" s="101">
        <v>8</v>
      </c>
      <c r="BL129" s="22">
        <f t="shared" si="69"/>
        <v>2.0962712575007205E-4</v>
      </c>
      <c r="BM129" s="35">
        <v>18979</v>
      </c>
      <c r="BN129" s="21">
        <v>38155</v>
      </c>
      <c r="BO129" s="22">
        <f t="shared" si="70"/>
        <v>0.99979037287424988</v>
      </c>
      <c r="BP129" s="5">
        <v>20</v>
      </c>
      <c r="BQ129" s="106">
        <v>34</v>
      </c>
      <c r="BR129" s="103">
        <f t="shared" si="71"/>
        <v>8.9091528443780625E-4</v>
      </c>
      <c r="BS129" s="5">
        <v>18966</v>
      </c>
      <c r="BT129" s="108">
        <v>38129</v>
      </c>
      <c r="BU129" s="18">
        <f t="shared" si="72"/>
        <v>0.99910908471556215</v>
      </c>
      <c r="BV129" s="35">
        <v>60</v>
      </c>
      <c r="BW129" s="114">
        <v>107</v>
      </c>
      <c r="BX129" s="22">
        <f t="shared" si="73"/>
        <v>2.8037628069072138E-3</v>
      </c>
      <c r="BY129" s="35">
        <v>696</v>
      </c>
      <c r="BZ129" s="114">
        <v>1654</v>
      </c>
      <c r="CA129" s="22">
        <f t="shared" si="74"/>
        <v>4.33404082488274E-2</v>
      </c>
      <c r="CB129" s="35">
        <v>846</v>
      </c>
      <c r="CC129" s="114">
        <v>1912</v>
      </c>
      <c r="CD129" s="22">
        <f t="shared" si="75"/>
        <v>5.0100883054267221E-2</v>
      </c>
      <c r="CE129" s="35">
        <v>1</v>
      </c>
      <c r="CF129" s="114">
        <v>1</v>
      </c>
      <c r="CG129" s="22">
        <f t="shared" si="76"/>
        <v>2.6203390718759006E-5</v>
      </c>
      <c r="CH129" s="35">
        <v>0</v>
      </c>
      <c r="CI129" s="114">
        <v>0</v>
      </c>
      <c r="CJ129" s="22">
        <f t="shared" si="77"/>
        <v>0</v>
      </c>
      <c r="CK129" s="35">
        <v>131</v>
      </c>
      <c r="CL129" s="114">
        <v>204</v>
      </c>
      <c r="CM129" s="22">
        <f t="shared" si="78"/>
        <v>5.3454917066268377E-3</v>
      </c>
      <c r="CN129" s="35">
        <v>0</v>
      </c>
      <c r="CO129" s="114">
        <v>0</v>
      </c>
      <c r="CP129" s="22">
        <f t="shared" si="79"/>
        <v>0</v>
      </c>
      <c r="CQ129" s="35">
        <v>2</v>
      </c>
      <c r="CR129" s="114">
        <v>2</v>
      </c>
      <c r="CS129" s="22">
        <f t="shared" si="80"/>
        <v>5.2406781437518012E-5</v>
      </c>
      <c r="CT129" s="35">
        <v>0</v>
      </c>
      <c r="CU129" s="114">
        <v>0</v>
      </c>
      <c r="CV129" s="22">
        <f t="shared" si="81"/>
        <v>0</v>
      </c>
      <c r="CW129" s="35">
        <v>29</v>
      </c>
      <c r="CX129" s="114">
        <v>43</v>
      </c>
      <c r="CY129" s="22">
        <f t="shared" si="97"/>
        <v>2.2648267144211526E-3</v>
      </c>
      <c r="CZ129" s="35">
        <v>4</v>
      </c>
      <c r="DA129" s="114">
        <v>6</v>
      </c>
      <c r="DB129" s="22">
        <f t="shared" si="82"/>
        <v>1.5722034431255404E-4</v>
      </c>
      <c r="DC129" s="35">
        <v>17</v>
      </c>
      <c r="DD129" s="114">
        <v>23</v>
      </c>
      <c r="DE129" s="22">
        <f t="shared" si="83"/>
        <v>6.0267798653145714E-4</v>
      </c>
      <c r="DF129" s="35">
        <v>12</v>
      </c>
      <c r="DG129" s="114">
        <v>21</v>
      </c>
      <c r="DH129" s="22">
        <f t="shared" si="84"/>
        <v>5.5027120509393919E-4</v>
      </c>
      <c r="DI129" s="35">
        <v>17187</v>
      </c>
      <c r="DJ129" s="114">
        <v>34189</v>
      </c>
      <c r="DK129" s="64">
        <f t="shared" si="85"/>
        <v>0.89586772528365166</v>
      </c>
      <c r="DL129" s="9">
        <v>3343</v>
      </c>
      <c r="DM129" s="124">
        <v>4070</v>
      </c>
      <c r="DN129" s="6">
        <f t="shared" si="86"/>
        <v>0.10664780022534916</v>
      </c>
      <c r="DO129" s="9">
        <v>3000</v>
      </c>
      <c r="DP129" s="124">
        <v>3429</v>
      </c>
      <c r="DQ129" s="6">
        <f t="shared" si="87"/>
        <v>8.985142677462464E-2</v>
      </c>
      <c r="DR129" s="9">
        <v>3680</v>
      </c>
      <c r="DS129" s="124">
        <v>4418</v>
      </c>
      <c r="DT129" s="134">
        <f t="shared" si="88"/>
        <v>0.11576658019547729</v>
      </c>
      <c r="DU129" s="9">
        <v>15856</v>
      </c>
      <c r="DV129" s="124">
        <v>21478</v>
      </c>
      <c r="DW129" s="6">
        <f t="shared" si="89"/>
        <v>0.562796425857506</v>
      </c>
      <c r="DX129" s="9">
        <v>4153</v>
      </c>
      <c r="DY129" s="124">
        <v>4768</v>
      </c>
      <c r="DZ129" s="6">
        <f t="shared" si="90"/>
        <v>0.12493776694704295</v>
      </c>
      <c r="EA129" s="66">
        <v>3867</v>
      </c>
      <c r="EB129" s="130">
        <v>4155</v>
      </c>
      <c r="EC129" s="32">
        <f t="shared" si="91"/>
        <v>0.10887508843644368</v>
      </c>
      <c r="ED129" s="66">
        <v>17186</v>
      </c>
      <c r="EE129" s="131">
        <v>34008</v>
      </c>
      <c r="EF129" s="32">
        <f t="shared" si="92"/>
        <v>0.89112491156355633</v>
      </c>
      <c r="EG129" s="9">
        <v>48</v>
      </c>
      <c r="EH129" s="94">
        <v>49</v>
      </c>
      <c r="EI129" s="19">
        <f t="shared" si="93"/>
        <v>1.2839661452191914E-3</v>
      </c>
      <c r="EJ129" s="9">
        <v>18940</v>
      </c>
      <c r="EK129" s="89">
        <v>38114</v>
      </c>
      <c r="EL129" s="127">
        <f t="shared" si="94"/>
        <v>0.9987160338547808</v>
      </c>
      <c r="EM129" s="66">
        <v>0</v>
      </c>
      <c r="EN129" s="130">
        <v>0</v>
      </c>
      <c r="EO129" s="22">
        <f t="shared" si="95"/>
        <v>0</v>
      </c>
      <c r="EP129" s="35">
        <v>18986</v>
      </c>
      <c r="EQ129" s="21">
        <v>38163</v>
      </c>
      <c r="ER129" s="68">
        <f t="shared" si="96"/>
        <v>1</v>
      </c>
    </row>
    <row r="130" spans="1:148" s="41" customFormat="1" ht="12" x14ac:dyDescent="0.25">
      <c r="A130" s="38">
        <v>261010</v>
      </c>
      <c r="B130" s="61"/>
      <c r="C130" s="39" t="s">
        <v>160</v>
      </c>
      <c r="D130" s="40" t="s">
        <v>11</v>
      </c>
      <c r="E130" s="38" t="s">
        <v>8</v>
      </c>
      <c r="F130" s="50">
        <v>7032</v>
      </c>
      <c r="G130" s="51">
        <v>2605</v>
      </c>
      <c r="H130" s="82">
        <v>5582</v>
      </c>
      <c r="I130" s="52">
        <f t="shared" si="50"/>
        <v>0.79379977246871447</v>
      </c>
      <c r="J130" s="5">
        <v>4021</v>
      </c>
      <c r="K130" s="18">
        <f t="shared" si="51"/>
        <v>0.72035112862773198</v>
      </c>
      <c r="L130" s="77">
        <v>1561</v>
      </c>
      <c r="M130" s="18">
        <f t="shared" si="52"/>
        <v>0.27964887137226802</v>
      </c>
      <c r="N130" s="35">
        <v>1967</v>
      </c>
      <c r="O130" s="21">
        <v>4076</v>
      </c>
      <c r="P130" s="22">
        <f t="shared" si="53"/>
        <v>0.73020422787531347</v>
      </c>
      <c r="Q130" s="85">
        <v>636</v>
      </c>
      <c r="R130" s="23">
        <v>1504</v>
      </c>
      <c r="S130" s="24">
        <f t="shared" si="54"/>
        <v>0.26943747760659265</v>
      </c>
      <c r="T130" s="35">
        <v>2</v>
      </c>
      <c r="U130" s="71">
        <v>2</v>
      </c>
      <c r="V130" s="73">
        <f t="shared" si="55"/>
        <v>3.5829451809387314E-4</v>
      </c>
      <c r="W130" s="35">
        <v>0</v>
      </c>
      <c r="X130" s="71">
        <v>0</v>
      </c>
      <c r="Y130" s="22">
        <f t="shared" si="56"/>
        <v>0</v>
      </c>
      <c r="Z130" s="5">
        <v>1582</v>
      </c>
      <c r="AA130" s="89">
        <v>3613</v>
      </c>
      <c r="AB130" s="18">
        <f t="shared" si="57"/>
        <v>0.64725904693658187</v>
      </c>
      <c r="AC130" s="5">
        <v>133</v>
      </c>
      <c r="AD130" s="89">
        <v>265</v>
      </c>
      <c r="AE130" s="18">
        <f t="shared" si="58"/>
        <v>4.7474023647438197E-2</v>
      </c>
      <c r="AF130" s="5">
        <v>266</v>
      </c>
      <c r="AG130" s="89">
        <v>735</v>
      </c>
      <c r="AH130" s="18">
        <f t="shared" si="59"/>
        <v>0.13167323539949838</v>
      </c>
      <c r="AI130" s="89">
        <v>624</v>
      </c>
      <c r="AJ130" s="89">
        <v>969</v>
      </c>
      <c r="AK130" s="18">
        <f t="shared" si="60"/>
        <v>0.17359369401648156</v>
      </c>
      <c r="AL130" s="31">
        <v>1991</v>
      </c>
      <c r="AM130" s="91">
        <v>2993</v>
      </c>
      <c r="AN130" s="32">
        <f t="shared" si="61"/>
        <v>0.53618774632748123</v>
      </c>
      <c r="AO130" s="97">
        <v>1903</v>
      </c>
      <c r="AP130" s="33">
        <v>2589</v>
      </c>
      <c r="AQ130" s="32">
        <f t="shared" si="62"/>
        <v>0.46381225367251883</v>
      </c>
      <c r="AR130" s="17">
        <v>1291</v>
      </c>
      <c r="AS130" s="94">
        <v>1951</v>
      </c>
      <c r="AT130" s="19">
        <f t="shared" si="63"/>
        <v>0.3495163024005733</v>
      </c>
      <c r="AU130" s="17">
        <v>159</v>
      </c>
      <c r="AV130" s="94">
        <v>174</v>
      </c>
      <c r="AW130" s="19">
        <f t="shared" si="64"/>
        <v>3.1171623074166967E-2</v>
      </c>
      <c r="AX130" s="17">
        <v>8</v>
      </c>
      <c r="AY130" s="94">
        <v>8</v>
      </c>
      <c r="AZ130" s="19">
        <f t="shared" si="65"/>
        <v>1.4331780723754925E-3</v>
      </c>
      <c r="BA130" s="17">
        <v>2006</v>
      </c>
      <c r="BB130" s="94">
        <v>3443</v>
      </c>
      <c r="BC130" s="19">
        <f t="shared" si="66"/>
        <v>0.61680401289860265</v>
      </c>
      <c r="BD130" s="17">
        <v>6</v>
      </c>
      <c r="BE130" s="94">
        <v>6</v>
      </c>
      <c r="BF130" s="19">
        <f t="shared" si="67"/>
        <v>1.0748835542816195E-3</v>
      </c>
      <c r="BG130" s="17">
        <v>0</v>
      </c>
      <c r="BH130" s="89">
        <v>0</v>
      </c>
      <c r="BI130" s="62">
        <f t="shared" si="68"/>
        <v>0</v>
      </c>
      <c r="BJ130" s="34">
        <v>0</v>
      </c>
      <c r="BK130" s="101">
        <v>0</v>
      </c>
      <c r="BL130" s="22">
        <f t="shared" si="69"/>
        <v>0</v>
      </c>
      <c r="BM130" s="35">
        <v>2605</v>
      </c>
      <c r="BN130" s="21">
        <v>5582</v>
      </c>
      <c r="BO130" s="22">
        <f t="shared" si="70"/>
        <v>1</v>
      </c>
      <c r="BP130" s="5">
        <v>4</v>
      </c>
      <c r="BQ130" s="106">
        <v>9</v>
      </c>
      <c r="BR130" s="103">
        <f t="shared" si="71"/>
        <v>1.6123253314224292E-3</v>
      </c>
      <c r="BS130" s="5">
        <v>2601</v>
      </c>
      <c r="BT130" s="108">
        <v>5573</v>
      </c>
      <c r="BU130" s="18">
        <f t="shared" si="72"/>
        <v>0.99838767466857758</v>
      </c>
      <c r="BV130" s="35">
        <v>1</v>
      </c>
      <c r="BW130" s="114">
        <v>5</v>
      </c>
      <c r="BX130" s="22">
        <f t="shared" si="73"/>
        <v>8.957362952346829E-4</v>
      </c>
      <c r="BY130" s="35">
        <v>324</v>
      </c>
      <c r="BZ130" s="114">
        <v>725</v>
      </c>
      <c r="CA130" s="22">
        <f t="shared" si="74"/>
        <v>0.12988176280902902</v>
      </c>
      <c r="CB130" s="35">
        <v>0</v>
      </c>
      <c r="CC130" s="114">
        <v>0</v>
      </c>
      <c r="CD130" s="22">
        <f t="shared" si="75"/>
        <v>0</v>
      </c>
      <c r="CE130" s="35">
        <v>0</v>
      </c>
      <c r="CF130" s="114">
        <v>0</v>
      </c>
      <c r="CG130" s="22">
        <f t="shared" si="76"/>
        <v>0</v>
      </c>
      <c r="CH130" s="35">
        <v>0</v>
      </c>
      <c r="CI130" s="114">
        <v>0</v>
      </c>
      <c r="CJ130" s="22">
        <f t="shared" si="77"/>
        <v>0</v>
      </c>
      <c r="CK130" s="35">
        <v>4</v>
      </c>
      <c r="CL130" s="114">
        <v>5</v>
      </c>
      <c r="CM130" s="22">
        <f t="shared" si="78"/>
        <v>8.957362952346829E-4</v>
      </c>
      <c r="CN130" s="35">
        <v>0</v>
      </c>
      <c r="CO130" s="114">
        <v>0</v>
      </c>
      <c r="CP130" s="22">
        <f t="shared" si="79"/>
        <v>0</v>
      </c>
      <c r="CQ130" s="35">
        <v>0</v>
      </c>
      <c r="CR130" s="114">
        <v>0</v>
      </c>
      <c r="CS130" s="22">
        <f t="shared" si="80"/>
        <v>0</v>
      </c>
      <c r="CT130" s="35">
        <v>0</v>
      </c>
      <c r="CU130" s="114">
        <v>0</v>
      </c>
      <c r="CV130" s="22">
        <f t="shared" si="81"/>
        <v>0</v>
      </c>
      <c r="CW130" s="35">
        <v>0</v>
      </c>
      <c r="CX130" s="114">
        <v>0</v>
      </c>
      <c r="CY130" s="22">
        <f t="shared" si="97"/>
        <v>0</v>
      </c>
      <c r="CZ130" s="35">
        <v>0</v>
      </c>
      <c r="DA130" s="114">
        <v>0</v>
      </c>
      <c r="DB130" s="22">
        <f t="shared" si="82"/>
        <v>0</v>
      </c>
      <c r="DC130" s="35">
        <v>1</v>
      </c>
      <c r="DD130" s="114">
        <v>3</v>
      </c>
      <c r="DE130" s="22">
        <f t="shared" si="83"/>
        <v>5.3744177714080976E-4</v>
      </c>
      <c r="DF130" s="35">
        <v>0</v>
      </c>
      <c r="DG130" s="114">
        <v>0</v>
      </c>
      <c r="DH130" s="22">
        <f t="shared" si="84"/>
        <v>0</v>
      </c>
      <c r="DI130" s="35">
        <v>2275</v>
      </c>
      <c r="DJ130" s="114">
        <v>4844</v>
      </c>
      <c r="DK130" s="64">
        <f t="shared" si="85"/>
        <v>0.86778932282336085</v>
      </c>
      <c r="DL130" s="9">
        <v>534</v>
      </c>
      <c r="DM130" s="124">
        <v>619</v>
      </c>
      <c r="DN130" s="6">
        <f t="shared" si="86"/>
        <v>0.11089215335005374</v>
      </c>
      <c r="DO130" s="9">
        <v>420</v>
      </c>
      <c r="DP130" s="124">
        <v>496</v>
      </c>
      <c r="DQ130" s="6">
        <f t="shared" si="87"/>
        <v>8.8857040487280547E-2</v>
      </c>
      <c r="DR130" s="9">
        <v>549</v>
      </c>
      <c r="DS130" s="124">
        <v>647</v>
      </c>
      <c r="DT130" s="134">
        <f t="shared" si="88"/>
        <v>0.11590827660336797</v>
      </c>
      <c r="DU130" s="9">
        <v>2257</v>
      </c>
      <c r="DV130" s="124">
        <v>3250</v>
      </c>
      <c r="DW130" s="6">
        <f t="shared" si="89"/>
        <v>0.58222859190254395</v>
      </c>
      <c r="DX130" s="9">
        <v>475</v>
      </c>
      <c r="DY130" s="124">
        <v>570</v>
      </c>
      <c r="DZ130" s="6">
        <f t="shared" si="90"/>
        <v>0.10211393765675385</v>
      </c>
      <c r="EA130" s="66">
        <v>198</v>
      </c>
      <c r="EB130" s="130">
        <v>205</v>
      </c>
      <c r="EC130" s="32">
        <f t="shared" si="91"/>
        <v>3.6725188104621997E-2</v>
      </c>
      <c r="ED130" s="66">
        <v>2534</v>
      </c>
      <c r="EE130" s="131">
        <v>5377</v>
      </c>
      <c r="EF130" s="32">
        <f t="shared" si="92"/>
        <v>0.963274811895378</v>
      </c>
      <c r="EG130" s="9">
        <v>2</v>
      </c>
      <c r="EH130" s="94">
        <v>2</v>
      </c>
      <c r="EI130" s="19">
        <f t="shared" si="93"/>
        <v>3.5829451809387314E-4</v>
      </c>
      <c r="EJ130" s="9">
        <v>2603</v>
      </c>
      <c r="EK130" s="89">
        <v>5580</v>
      </c>
      <c r="EL130" s="127">
        <f t="shared" si="94"/>
        <v>0.99964170548190612</v>
      </c>
      <c r="EM130" s="66">
        <v>0</v>
      </c>
      <c r="EN130" s="130">
        <v>0</v>
      </c>
      <c r="EO130" s="22">
        <f t="shared" si="95"/>
        <v>0</v>
      </c>
      <c r="EP130" s="35">
        <v>2605</v>
      </c>
      <c r="EQ130" s="21">
        <v>5582</v>
      </c>
      <c r="ER130" s="68">
        <f t="shared" si="96"/>
        <v>1</v>
      </c>
    </row>
    <row r="131" spans="1:148" s="41" customFormat="1" ht="12" x14ac:dyDescent="0.25">
      <c r="A131" s="38">
        <v>261020</v>
      </c>
      <c r="B131" s="61"/>
      <c r="C131" s="39" t="s">
        <v>161</v>
      </c>
      <c r="D131" s="40" t="s">
        <v>9</v>
      </c>
      <c r="E131" s="38" t="s">
        <v>6</v>
      </c>
      <c r="F131" s="50">
        <v>22991</v>
      </c>
      <c r="G131" s="51">
        <v>8550</v>
      </c>
      <c r="H131" s="82">
        <v>18266</v>
      </c>
      <c r="I131" s="52">
        <f t="shared" si="50"/>
        <v>0.79448479839937369</v>
      </c>
      <c r="J131" s="5">
        <v>12325</v>
      </c>
      <c r="K131" s="18">
        <f t="shared" si="51"/>
        <v>0.67475090331763932</v>
      </c>
      <c r="L131" s="77">
        <v>5941</v>
      </c>
      <c r="M131" s="18">
        <f t="shared" si="52"/>
        <v>0.32524909668236068</v>
      </c>
      <c r="N131" s="35">
        <v>5812</v>
      </c>
      <c r="O131" s="21">
        <v>12379</v>
      </c>
      <c r="P131" s="22">
        <f t="shared" si="53"/>
        <v>0.67770721559180991</v>
      </c>
      <c r="Q131" s="85">
        <v>2736</v>
      </c>
      <c r="R131" s="23">
        <v>5885</v>
      </c>
      <c r="S131" s="24">
        <f t="shared" si="54"/>
        <v>0.3221832913609986</v>
      </c>
      <c r="T131" s="35">
        <v>2</v>
      </c>
      <c r="U131" s="71">
        <v>2</v>
      </c>
      <c r="V131" s="73">
        <f t="shared" si="55"/>
        <v>1.0949304719150334E-4</v>
      </c>
      <c r="W131" s="35">
        <v>0</v>
      </c>
      <c r="X131" s="71">
        <v>0</v>
      </c>
      <c r="Y131" s="22">
        <f t="shared" si="56"/>
        <v>0</v>
      </c>
      <c r="Z131" s="5">
        <v>5198</v>
      </c>
      <c r="AA131" s="89">
        <v>11412</v>
      </c>
      <c r="AB131" s="18">
        <f t="shared" si="57"/>
        <v>0.62476732727471807</v>
      </c>
      <c r="AC131" s="5">
        <v>218</v>
      </c>
      <c r="AD131" s="89">
        <v>575</v>
      </c>
      <c r="AE131" s="18">
        <f t="shared" si="58"/>
        <v>3.147925106755721E-2</v>
      </c>
      <c r="AF131" s="5">
        <v>1093</v>
      </c>
      <c r="AG131" s="89">
        <v>3134</v>
      </c>
      <c r="AH131" s="18">
        <f t="shared" si="59"/>
        <v>0.17157560494908572</v>
      </c>
      <c r="AI131" s="89">
        <v>2041</v>
      </c>
      <c r="AJ131" s="89">
        <v>3145</v>
      </c>
      <c r="AK131" s="18">
        <f t="shared" si="60"/>
        <v>0.17217781670863899</v>
      </c>
      <c r="AL131" s="31">
        <v>6302</v>
      </c>
      <c r="AM131" s="91">
        <v>9739</v>
      </c>
      <c r="AN131" s="32">
        <f t="shared" si="61"/>
        <v>0.53317639329902555</v>
      </c>
      <c r="AO131" s="97">
        <v>6337</v>
      </c>
      <c r="AP131" s="33">
        <v>8527</v>
      </c>
      <c r="AQ131" s="32">
        <f t="shared" si="62"/>
        <v>0.4668236067009745</v>
      </c>
      <c r="AR131" s="17">
        <v>3928</v>
      </c>
      <c r="AS131" s="94">
        <v>5680</v>
      </c>
      <c r="AT131" s="19">
        <f t="shared" si="63"/>
        <v>0.31096025402386951</v>
      </c>
      <c r="AU131" s="17">
        <v>514</v>
      </c>
      <c r="AV131" s="94">
        <v>573</v>
      </c>
      <c r="AW131" s="19">
        <f t="shared" si="64"/>
        <v>3.1369758020365707E-2</v>
      </c>
      <c r="AX131" s="17">
        <v>238</v>
      </c>
      <c r="AY131" s="94">
        <v>260</v>
      </c>
      <c r="AZ131" s="19">
        <f t="shared" si="65"/>
        <v>1.4234096134895435E-2</v>
      </c>
      <c r="BA131" s="17">
        <v>6786</v>
      </c>
      <c r="BB131" s="94">
        <v>11746</v>
      </c>
      <c r="BC131" s="19">
        <f t="shared" si="66"/>
        <v>0.64305266615569912</v>
      </c>
      <c r="BD131" s="17">
        <v>7</v>
      </c>
      <c r="BE131" s="94">
        <v>7</v>
      </c>
      <c r="BF131" s="19">
        <f t="shared" si="67"/>
        <v>3.832256651702617E-4</v>
      </c>
      <c r="BG131" s="17">
        <v>0</v>
      </c>
      <c r="BH131" s="89">
        <v>0</v>
      </c>
      <c r="BI131" s="62">
        <f t="shared" si="68"/>
        <v>0</v>
      </c>
      <c r="BJ131" s="34">
        <v>1</v>
      </c>
      <c r="BK131" s="101">
        <v>2</v>
      </c>
      <c r="BL131" s="22">
        <f t="shared" si="69"/>
        <v>1.0949304719150334E-4</v>
      </c>
      <c r="BM131" s="35">
        <v>8549</v>
      </c>
      <c r="BN131" s="21">
        <v>18264</v>
      </c>
      <c r="BO131" s="22">
        <f t="shared" si="70"/>
        <v>0.99989050695280846</v>
      </c>
      <c r="BP131" s="5">
        <v>77</v>
      </c>
      <c r="BQ131" s="106">
        <v>185</v>
      </c>
      <c r="BR131" s="103">
        <f t="shared" si="71"/>
        <v>1.012810686521406E-2</v>
      </c>
      <c r="BS131" s="5">
        <v>8473</v>
      </c>
      <c r="BT131" s="108">
        <v>18081</v>
      </c>
      <c r="BU131" s="18">
        <f t="shared" si="72"/>
        <v>0.98987189313478596</v>
      </c>
      <c r="BV131" s="35">
        <v>4</v>
      </c>
      <c r="BW131" s="114">
        <v>9</v>
      </c>
      <c r="BX131" s="22">
        <f t="shared" si="73"/>
        <v>4.9271871236176502E-4</v>
      </c>
      <c r="BY131" s="35">
        <v>7094</v>
      </c>
      <c r="BZ131" s="114">
        <v>15741</v>
      </c>
      <c r="CA131" s="22">
        <f t="shared" si="74"/>
        <v>0.86176502792072707</v>
      </c>
      <c r="CB131" s="35">
        <v>17</v>
      </c>
      <c r="CC131" s="114">
        <v>31</v>
      </c>
      <c r="CD131" s="22">
        <f t="shared" si="75"/>
        <v>1.6971422314683018E-3</v>
      </c>
      <c r="CE131" s="35">
        <v>0</v>
      </c>
      <c r="CF131" s="114">
        <v>0</v>
      </c>
      <c r="CG131" s="22">
        <f t="shared" si="76"/>
        <v>0</v>
      </c>
      <c r="CH131" s="35">
        <v>0</v>
      </c>
      <c r="CI131" s="114">
        <v>0</v>
      </c>
      <c r="CJ131" s="22">
        <f t="shared" si="77"/>
        <v>0</v>
      </c>
      <c r="CK131" s="35">
        <v>17</v>
      </c>
      <c r="CL131" s="114">
        <v>23</v>
      </c>
      <c r="CM131" s="22">
        <f t="shared" si="78"/>
        <v>1.2591700427022883E-3</v>
      </c>
      <c r="CN131" s="35">
        <v>3</v>
      </c>
      <c r="CO131" s="114">
        <v>5</v>
      </c>
      <c r="CP131" s="22">
        <f t="shared" si="79"/>
        <v>2.7373261797875834E-4</v>
      </c>
      <c r="CQ131" s="35">
        <v>0</v>
      </c>
      <c r="CR131" s="114">
        <v>0</v>
      </c>
      <c r="CS131" s="22">
        <f t="shared" si="80"/>
        <v>0</v>
      </c>
      <c r="CT131" s="35">
        <v>0</v>
      </c>
      <c r="CU131" s="114">
        <v>0</v>
      </c>
      <c r="CV131" s="22">
        <f t="shared" si="81"/>
        <v>0</v>
      </c>
      <c r="CW131" s="35">
        <v>2</v>
      </c>
      <c r="CX131" s="114">
        <v>2</v>
      </c>
      <c r="CY131" s="22">
        <f t="shared" si="97"/>
        <v>2.3391812865497077E-4</v>
      </c>
      <c r="CZ131" s="35">
        <v>0</v>
      </c>
      <c r="DA131" s="114">
        <v>0</v>
      </c>
      <c r="DB131" s="22">
        <f t="shared" si="82"/>
        <v>0</v>
      </c>
      <c r="DC131" s="35">
        <v>5</v>
      </c>
      <c r="DD131" s="114">
        <v>18</v>
      </c>
      <c r="DE131" s="22">
        <f t="shared" si="83"/>
        <v>9.8543742472353003E-4</v>
      </c>
      <c r="DF131" s="35">
        <v>1</v>
      </c>
      <c r="DG131" s="114">
        <v>1</v>
      </c>
      <c r="DH131" s="22">
        <f t="shared" si="84"/>
        <v>5.474652359575167E-5</v>
      </c>
      <c r="DI131" s="35">
        <v>1406</v>
      </c>
      <c r="DJ131" s="114">
        <v>2434</v>
      </c>
      <c r="DK131" s="64">
        <f t="shared" si="85"/>
        <v>0.13325303843205957</v>
      </c>
      <c r="DL131" s="9">
        <v>1687</v>
      </c>
      <c r="DM131" s="124">
        <v>1998</v>
      </c>
      <c r="DN131" s="6">
        <f t="shared" si="86"/>
        <v>0.10938355414431183</v>
      </c>
      <c r="DO131" s="9">
        <v>1525</v>
      </c>
      <c r="DP131" s="124">
        <v>1751</v>
      </c>
      <c r="DQ131" s="6">
        <f t="shared" si="87"/>
        <v>9.586116281616118E-2</v>
      </c>
      <c r="DR131" s="9">
        <v>1740</v>
      </c>
      <c r="DS131" s="124">
        <v>2135</v>
      </c>
      <c r="DT131" s="134">
        <f t="shared" si="88"/>
        <v>0.11688382787692982</v>
      </c>
      <c r="DU131" s="9">
        <v>7459</v>
      </c>
      <c r="DV131" s="124">
        <v>10556</v>
      </c>
      <c r="DW131" s="6">
        <f t="shared" si="89"/>
        <v>0.57790430307675467</v>
      </c>
      <c r="DX131" s="9">
        <v>1512</v>
      </c>
      <c r="DY131" s="124">
        <v>1826</v>
      </c>
      <c r="DZ131" s="6">
        <f t="shared" si="90"/>
        <v>9.9967152085842545E-2</v>
      </c>
      <c r="EA131" s="66">
        <v>1230</v>
      </c>
      <c r="EB131" s="130">
        <v>1324</v>
      </c>
      <c r="EC131" s="32">
        <f t="shared" si="91"/>
        <v>7.2484397240775211E-2</v>
      </c>
      <c r="ED131" s="66">
        <v>8012</v>
      </c>
      <c r="EE131" s="131">
        <v>16942</v>
      </c>
      <c r="EF131" s="32">
        <f t="shared" si="92"/>
        <v>0.92751560275922484</v>
      </c>
      <c r="EG131" s="9">
        <v>2</v>
      </c>
      <c r="EH131" s="94">
        <v>2</v>
      </c>
      <c r="EI131" s="19">
        <f t="shared" si="93"/>
        <v>1.0949304719150334E-4</v>
      </c>
      <c r="EJ131" s="9">
        <v>8548</v>
      </c>
      <c r="EK131" s="89">
        <v>18264</v>
      </c>
      <c r="EL131" s="127">
        <f t="shared" si="94"/>
        <v>0.99989050695280846</v>
      </c>
      <c r="EM131" s="66">
        <v>7</v>
      </c>
      <c r="EN131" s="130">
        <v>7</v>
      </c>
      <c r="EO131" s="22">
        <f t="shared" si="95"/>
        <v>3.832256651702617E-4</v>
      </c>
      <c r="EP131" s="35">
        <v>8550</v>
      </c>
      <c r="EQ131" s="21">
        <v>18259</v>
      </c>
      <c r="ER131" s="68">
        <f t="shared" si="96"/>
        <v>0.99961677433482976</v>
      </c>
    </row>
    <row r="132" spans="1:148" s="41" customFormat="1" ht="12" x14ac:dyDescent="0.25">
      <c r="A132" s="38">
        <v>261030</v>
      </c>
      <c r="B132" s="61"/>
      <c r="C132" s="39" t="s">
        <v>162</v>
      </c>
      <c r="D132" s="40" t="s">
        <v>11</v>
      </c>
      <c r="E132" s="38" t="s">
        <v>8</v>
      </c>
      <c r="F132" s="50">
        <v>12199</v>
      </c>
      <c r="G132" s="51">
        <v>5286</v>
      </c>
      <c r="H132" s="82">
        <v>12654</v>
      </c>
      <c r="I132" s="52">
        <f t="shared" si="50"/>
        <v>1.0372981391917371</v>
      </c>
      <c r="J132" s="5">
        <v>8086</v>
      </c>
      <c r="K132" s="18">
        <f t="shared" si="51"/>
        <v>0.63900742848111269</v>
      </c>
      <c r="L132" s="77">
        <v>4568</v>
      </c>
      <c r="M132" s="18">
        <f t="shared" si="52"/>
        <v>0.36099257151888731</v>
      </c>
      <c r="N132" s="35">
        <v>1370</v>
      </c>
      <c r="O132" s="21">
        <v>3156</v>
      </c>
      <c r="P132" s="22">
        <f t="shared" si="53"/>
        <v>0.24940730203888098</v>
      </c>
      <c r="Q132" s="85">
        <v>3914</v>
      </c>
      <c r="R132" s="23">
        <v>9493</v>
      </c>
      <c r="S132" s="24">
        <f t="shared" si="54"/>
        <v>0.75019756598703968</v>
      </c>
      <c r="T132" s="35">
        <v>1</v>
      </c>
      <c r="U132" s="71">
        <v>1</v>
      </c>
      <c r="V132" s="73">
        <f t="shared" si="55"/>
        <v>7.9026394815868501E-5</v>
      </c>
      <c r="W132" s="35">
        <v>1</v>
      </c>
      <c r="X132" s="71">
        <v>4</v>
      </c>
      <c r="Y132" s="22">
        <f t="shared" si="56"/>
        <v>3.16105579263474E-4</v>
      </c>
      <c r="Z132" s="5">
        <v>2905</v>
      </c>
      <c r="AA132" s="89">
        <v>7230</v>
      </c>
      <c r="AB132" s="18">
        <f t="shared" si="57"/>
        <v>0.57136083451872921</v>
      </c>
      <c r="AC132" s="5">
        <v>233</v>
      </c>
      <c r="AD132" s="89">
        <v>574</v>
      </c>
      <c r="AE132" s="18">
        <f t="shared" si="58"/>
        <v>4.5361150624308517E-2</v>
      </c>
      <c r="AF132" s="5">
        <v>795</v>
      </c>
      <c r="AG132" s="89">
        <v>2429</v>
      </c>
      <c r="AH132" s="18">
        <f t="shared" si="59"/>
        <v>0.19195511300774459</v>
      </c>
      <c r="AI132" s="89">
        <v>1353</v>
      </c>
      <c r="AJ132" s="89">
        <v>2421</v>
      </c>
      <c r="AK132" s="18">
        <f t="shared" si="60"/>
        <v>0.19132290184921763</v>
      </c>
      <c r="AL132" s="31">
        <v>4204</v>
      </c>
      <c r="AM132" s="91">
        <v>6505</v>
      </c>
      <c r="AN132" s="32">
        <f t="shared" si="61"/>
        <v>0.51406669827722462</v>
      </c>
      <c r="AO132" s="97">
        <v>4242</v>
      </c>
      <c r="AP132" s="33">
        <v>6149</v>
      </c>
      <c r="AQ132" s="32">
        <f t="shared" si="62"/>
        <v>0.48593330172277538</v>
      </c>
      <c r="AR132" s="17">
        <v>3016</v>
      </c>
      <c r="AS132" s="94">
        <v>4887</v>
      </c>
      <c r="AT132" s="19">
        <f t="shared" si="63"/>
        <v>0.38620199146514939</v>
      </c>
      <c r="AU132" s="17">
        <v>90</v>
      </c>
      <c r="AV132" s="94">
        <v>98</v>
      </c>
      <c r="AW132" s="19">
        <f t="shared" si="64"/>
        <v>7.7445866919551134E-3</v>
      </c>
      <c r="AX132" s="17">
        <v>52</v>
      </c>
      <c r="AY132" s="94">
        <v>55</v>
      </c>
      <c r="AZ132" s="19">
        <f t="shared" si="65"/>
        <v>4.3464517148727672E-3</v>
      </c>
      <c r="BA132" s="17">
        <v>4252</v>
      </c>
      <c r="BB132" s="94">
        <v>7608</v>
      </c>
      <c r="BC132" s="19">
        <f t="shared" si="66"/>
        <v>0.60123281175912757</v>
      </c>
      <c r="BD132" s="17">
        <v>4</v>
      </c>
      <c r="BE132" s="94">
        <v>5</v>
      </c>
      <c r="BF132" s="19">
        <f t="shared" si="67"/>
        <v>3.9513197407934248E-4</v>
      </c>
      <c r="BG132" s="17">
        <v>1</v>
      </c>
      <c r="BH132" s="89">
        <v>1</v>
      </c>
      <c r="BI132" s="62">
        <f t="shared" si="68"/>
        <v>7.9026394815868501E-5</v>
      </c>
      <c r="BJ132" s="34">
        <v>1</v>
      </c>
      <c r="BK132" s="101">
        <v>4</v>
      </c>
      <c r="BL132" s="22">
        <f t="shared" si="69"/>
        <v>3.16105579263474E-4</v>
      </c>
      <c r="BM132" s="35">
        <v>5285</v>
      </c>
      <c r="BN132" s="21">
        <v>12650</v>
      </c>
      <c r="BO132" s="22">
        <f t="shared" si="70"/>
        <v>0.99968389442073657</v>
      </c>
      <c r="BP132" s="5">
        <v>1</v>
      </c>
      <c r="BQ132" s="106">
        <v>2</v>
      </c>
      <c r="BR132" s="103">
        <f t="shared" si="71"/>
        <v>1.58052789631737E-4</v>
      </c>
      <c r="BS132" s="5">
        <v>5285</v>
      </c>
      <c r="BT132" s="108">
        <v>12652</v>
      </c>
      <c r="BU132" s="18">
        <f t="shared" si="72"/>
        <v>0.99984194721036823</v>
      </c>
      <c r="BV132" s="35">
        <v>0</v>
      </c>
      <c r="BW132" s="114">
        <v>0</v>
      </c>
      <c r="BX132" s="22">
        <f t="shared" si="73"/>
        <v>0</v>
      </c>
      <c r="BY132" s="35">
        <v>2523</v>
      </c>
      <c r="BZ132" s="114">
        <v>6615</v>
      </c>
      <c r="CA132" s="22">
        <f t="shared" si="74"/>
        <v>0.52275960170697011</v>
      </c>
      <c r="CB132" s="35">
        <v>1</v>
      </c>
      <c r="CC132" s="114">
        <v>1</v>
      </c>
      <c r="CD132" s="22">
        <f t="shared" si="75"/>
        <v>7.9026394815868501E-5</v>
      </c>
      <c r="CE132" s="35">
        <v>0</v>
      </c>
      <c r="CF132" s="114">
        <v>0</v>
      </c>
      <c r="CG132" s="22">
        <f t="shared" si="76"/>
        <v>0</v>
      </c>
      <c r="CH132" s="35">
        <v>0</v>
      </c>
      <c r="CI132" s="114">
        <v>0</v>
      </c>
      <c r="CJ132" s="22">
        <f t="shared" si="77"/>
        <v>0</v>
      </c>
      <c r="CK132" s="35">
        <v>11</v>
      </c>
      <c r="CL132" s="114">
        <v>22</v>
      </c>
      <c r="CM132" s="22">
        <f t="shared" si="78"/>
        <v>1.738580685949107E-3</v>
      </c>
      <c r="CN132" s="35">
        <v>0</v>
      </c>
      <c r="CO132" s="114">
        <v>0</v>
      </c>
      <c r="CP132" s="22">
        <f t="shared" si="79"/>
        <v>0</v>
      </c>
      <c r="CQ132" s="35">
        <v>1</v>
      </c>
      <c r="CR132" s="114">
        <v>1</v>
      </c>
      <c r="CS132" s="22">
        <f t="shared" si="80"/>
        <v>7.9026394815868501E-5</v>
      </c>
      <c r="CT132" s="35">
        <v>0</v>
      </c>
      <c r="CU132" s="114">
        <v>0</v>
      </c>
      <c r="CV132" s="22">
        <f t="shared" si="81"/>
        <v>0</v>
      </c>
      <c r="CW132" s="35">
        <v>0</v>
      </c>
      <c r="CX132" s="114">
        <v>0</v>
      </c>
      <c r="CY132" s="22">
        <f t="shared" si="97"/>
        <v>0</v>
      </c>
      <c r="CZ132" s="35">
        <v>0</v>
      </c>
      <c r="DA132" s="114">
        <v>0</v>
      </c>
      <c r="DB132" s="22">
        <f t="shared" si="82"/>
        <v>0</v>
      </c>
      <c r="DC132" s="35">
        <v>1</v>
      </c>
      <c r="DD132" s="114">
        <v>4</v>
      </c>
      <c r="DE132" s="22">
        <f t="shared" si="83"/>
        <v>3.16105579263474E-4</v>
      </c>
      <c r="DF132" s="35">
        <v>0</v>
      </c>
      <c r="DG132" s="114">
        <v>0</v>
      </c>
      <c r="DH132" s="22">
        <f t="shared" si="84"/>
        <v>0</v>
      </c>
      <c r="DI132" s="35">
        <v>2749</v>
      </c>
      <c r="DJ132" s="114">
        <v>6011</v>
      </c>
      <c r="DK132" s="64">
        <f t="shared" si="85"/>
        <v>0.47502765923818557</v>
      </c>
      <c r="DL132" s="9">
        <v>1067</v>
      </c>
      <c r="DM132" s="124">
        <v>1278</v>
      </c>
      <c r="DN132" s="6">
        <f t="shared" si="86"/>
        <v>0.10099573257467995</v>
      </c>
      <c r="DO132" s="9">
        <v>939</v>
      </c>
      <c r="DP132" s="124">
        <v>1087</v>
      </c>
      <c r="DQ132" s="6">
        <f t="shared" si="87"/>
        <v>8.5901691164849053E-2</v>
      </c>
      <c r="DR132" s="9">
        <v>1175</v>
      </c>
      <c r="DS132" s="124">
        <v>1392</v>
      </c>
      <c r="DT132" s="134">
        <f t="shared" si="88"/>
        <v>0.11000474158368895</v>
      </c>
      <c r="DU132" s="9">
        <v>4638</v>
      </c>
      <c r="DV132" s="124">
        <v>7588</v>
      </c>
      <c r="DW132" s="6">
        <f t="shared" si="89"/>
        <v>0.59965228386281022</v>
      </c>
      <c r="DX132" s="9">
        <v>1021</v>
      </c>
      <c r="DY132" s="124">
        <v>1309</v>
      </c>
      <c r="DZ132" s="6">
        <f t="shared" si="90"/>
        <v>0.10344555081397187</v>
      </c>
      <c r="EA132" s="66">
        <v>769</v>
      </c>
      <c r="EB132" s="130">
        <v>821</v>
      </c>
      <c r="EC132" s="32">
        <f t="shared" si="91"/>
        <v>6.4880670143828034E-2</v>
      </c>
      <c r="ED132" s="66">
        <v>5021</v>
      </c>
      <c r="EE132" s="131">
        <v>11833</v>
      </c>
      <c r="EF132" s="32">
        <f t="shared" si="92"/>
        <v>0.93511932985617197</v>
      </c>
      <c r="EG132" s="9">
        <v>1</v>
      </c>
      <c r="EH132" s="94">
        <v>1</v>
      </c>
      <c r="EI132" s="19">
        <f t="shared" si="93"/>
        <v>7.9026394815868501E-5</v>
      </c>
      <c r="EJ132" s="9">
        <v>5285</v>
      </c>
      <c r="EK132" s="89">
        <v>12653</v>
      </c>
      <c r="EL132" s="127">
        <f t="shared" si="94"/>
        <v>0.99992097360518417</v>
      </c>
      <c r="EM132" s="66">
        <v>0</v>
      </c>
      <c r="EN132" s="130">
        <v>0</v>
      </c>
      <c r="EO132" s="22">
        <f t="shared" si="95"/>
        <v>0</v>
      </c>
      <c r="EP132" s="35">
        <v>5286</v>
      </c>
      <c r="EQ132" s="21">
        <v>12654</v>
      </c>
      <c r="ER132" s="68">
        <f t="shared" si="96"/>
        <v>1</v>
      </c>
    </row>
    <row r="133" spans="1:148" s="41" customFormat="1" ht="12" x14ac:dyDescent="0.25">
      <c r="A133" s="38">
        <v>261040</v>
      </c>
      <c r="B133" s="61"/>
      <c r="C133" s="39" t="s">
        <v>163</v>
      </c>
      <c r="D133" s="40" t="s">
        <v>18</v>
      </c>
      <c r="E133" s="38" t="s">
        <v>6</v>
      </c>
      <c r="F133" s="50">
        <v>18612</v>
      </c>
      <c r="G133" s="51">
        <v>7373</v>
      </c>
      <c r="H133" s="82">
        <v>16530</v>
      </c>
      <c r="I133" s="52">
        <f t="shared" si="50"/>
        <v>0.8881366860090264</v>
      </c>
      <c r="J133" s="5">
        <v>10403</v>
      </c>
      <c r="K133" s="18">
        <f t="shared" si="51"/>
        <v>0.62934059286146404</v>
      </c>
      <c r="L133" s="77">
        <v>6127</v>
      </c>
      <c r="M133" s="18">
        <f t="shared" si="52"/>
        <v>0.37065940713853601</v>
      </c>
      <c r="N133" s="35">
        <v>2587</v>
      </c>
      <c r="O133" s="21">
        <v>5644</v>
      </c>
      <c r="P133" s="22">
        <f t="shared" si="53"/>
        <v>0.3414398064125832</v>
      </c>
      <c r="Q133" s="85">
        <v>4783</v>
      </c>
      <c r="R133" s="23">
        <v>10883</v>
      </c>
      <c r="S133" s="24">
        <f t="shared" si="54"/>
        <v>0.65837870538415</v>
      </c>
      <c r="T133" s="35">
        <v>3</v>
      </c>
      <c r="U133" s="71">
        <v>3</v>
      </c>
      <c r="V133" s="73">
        <f t="shared" si="55"/>
        <v>1.8148820326678765E-4</v>
      </c>
      <c r="W133" s="35">
        <v>0</v>
      </c>
      <c r="X133" s="71">
        <v>0</v>
      </c>
      <c r="Y133" s="22">
        <f t="shared" si="56"/>
        <v>0</v>
      </c>
      <c r="Z133" s="5">
        <v>4091</v>
      </c>
      <c r="AA133" s="89">
        <v>9503</v>
      </c>
      <c r="AB133" s="18">
        <f t="shared" si="57"/>
        <v>0.57489413188142768</v>
      </c>
      <c r="AC133" s="5">
        <v>173</v>
      </c>
      <c r="AD133" s="89">
        <v>472</v>
      </c>
      <c r="AE133" s="18">
        <f t="shared" si="58"/>
        <v>2.855414398064126E-2</v>
      </c>
      <c r="AF133" s="5">
        <v>1067</v>
      </c>
      <c r="AG133" s="89">
        <v>3115</v>
      </c>
      <c r="AH133" s="18">
        <f t="shared" si="59"/>
        <v>0.18844525105868118</v>
      </c>
      <c r="AI133" s="89">
        <v>2042</v>
      </c>
      <c r="AJ133" s="89">
        <v>3440</v>
      </c>
      <c r="AK133" s="18">
        <f t="shared" si="60"/>
        <v>0.20810647307924984</v>
      </c>
      <c r="AL133" s="31">
        <v>5706</v>
      </c>
      <c r="AM133" s="91">
        <v>8616</v>
      </c>
      <c r="AN133" s="32">
        <f t="shared" si="61"/>
        <v>0.52123411978221412</v>
      </c>
      <c r="AO133" s="97">
        <v>5656</v>
      </c>
      <c r="AP133" s="33">
        <v>7914</v>
      </c>
      <c r="AQ133" s="32">
        <f t="shared" si="62"/>
        <v>0.47876588021778582</v>
      </c>
      <c r="AR133" s="17">
        <v>2570</v>
      </c>
      <c r="AS133" s="94">
        <v>3685</v>
      </c>
      <c r="AT133" s="19">
        <f t="shared" si="63"/>
        <v>0.22292800967937085</v>
      </c>
      <c r="AU133" s="17">
        <v>198</v>
      </c>
      <c r="AV133" s="94">
        <v>219</v>
      </c>
      <c r="AW133" s="19">
        <f t="shared" si="64"/>
        <v>1.3248638838475499E-2</v>
      </c>
      <c r="AX133" s="17">
        <v>36</v>
      </c>
      <c r="AY133" s="94">
        <v>38</v>
      </c>
      <c r="AZ133" s="19">
        <f t="shared" si="65"/>
        <v>2.2988505747126436E-3</v>
      </c>
      <c r="BA133" s="17">
        <v>6353</v>
      </c>
      <c r="BB133" s="94">
        <v>12576</v>
      </c>
      <c r="BC133" s="19">
        <f t="shared" si="66"/>
        <v>0.76079854809437386</v>
      </c>
      <c r="BD133" s="17">
        <v>7</v>
      </c>
      <c r="BE133" s="94">
        <v>11</v>
      </c>
      <c r="BF133" s="19">
        <f t="shared" si="67"/>
        <v>6.654567453115548E-4</v>
      </c>
      <c r="BG133" s="17">
        <v>1</v>
      </c>
      <c r="BH133" s="89">
        <v>1</v>
      </c>
      <c r="BI133" s="62">
        <f t="shared" si="68"/>
        <v>6.0496067755595884E-5</v>
      </c>
      <c r="BJ133" s="34">
        <v>0</v>
      </c>
      <c r="BK133" s="101">
        <v>0</v>
      </c>
      <c r="BL133" s="22">
        <f t="shared" si="69"/>
        <v>0</v>
      </c>
      <c r="BM133" s="35">
        <v>7373</v>
      </c>
      <c r="BN133" s="21">
        <v>16530</v>
      </c>
      <c r="BO133" s="22">
        <f t="shared" si="70"/>
        <v>1</v>
      </c>
      <c r="BP133" s="5">
        <v>0</v>
      </c>
      <c r="BQ133" s="106">
        <v>0</v>
      </c>
      <c r="BR133" s="103">
        <f t="shared" si="71"/>
        <v>0</v>
      </c>
      <c r="BS133" s="5">
        <v>7373</v>
      </c>
      <c r="BT133" s="108">
        <v>16530</v>
      </c>
      <c r="BU133" s="18">
        <f t="shared" si="72"/>
        <v>1</v>
      </c>
      <c r="BV133" s="35">
        <v>0</v>
      </c>
      <c r="BW133" s="114">
        <v>0</v>
      </c>
      <c r="BX133" s="22">
        <f t="shared" si="73"/>
        <v>0</v>
      </c>
      <c r="BY133" s="35">
        <v>2437</v>
      </c>
      <c r="BZ133" s="114">
        <v>5701</v>
      </c>
      <c r="CA133" s="22">
        <f t="shared" si="74"/>
        <v>0.34488808227465217</v>
      </c>
      <c r="CB133" s="35">
        <v>255</v>
      </c>
      <c r="CC133" s="114">
        <v>646</v>
      </c>
      <c r="CD133" s="22">
        <f t="shared" si="75"/>
        <v>3.9080459770114942E-2</v>
      </c>
      <c r="CE133" s="35">
        <v>0</v>
      </c>
      <c r="CF133" s="114">
        <v>0</v>
      </c>
      <c r="CG133" s="22">
        <f t="shared" si="76"/>
        <v>0</v>
      </c>
      <c r="CH133" s="35">
        <v>0</v>
      </c>
      <c r="CI133" s="114">
        <v>0</v>
      </c>
      <c r="CJ133" s="22">
        <f t="shared" si="77"/>
        <v>0</v>
      </c>
      <c r="CK133" s="35">
        <v>6</v>
      </c>
      <c r="CL133" s="114">
        <v>10</v>
      </c>
      <c r="CM133" s="22">
        <f t="shared" si="78"/>
        <v>6.0496067755595891E-4</v>
      </c>
      <c r="CN133" s="35">
        <v>0</v>
      </c>
      <c r="CO133" s="114">
        <v>0</v>
      </c>
      <c r="CP133" s="22">
        <f t="shared" si="79"/>
        <v>0</v>
      </c>
      <c r="CQ133" s="35">
        <v>0</v>
      </c>
      <c r="CR133" s="114">
        <v>0</v>
      </c>
      <c r="CS133" s="22">
        <f t="shared" si="80"/>
        <v>0</v>
      </c>
      <c r="CT133" s="35">
        <v>0</v>
      </c>
      <c r="CU133" s="114">
        <v>0</v>
      </c>
      <c r="CV133" s="22">
        <f t="shared" si="81"/>
        <v>0</v>
      </c>
      <c r="CW133" s="35">
        <v>0</v>
      </c>
      <c r="CX133" s="114">
        <v>0</v>
      </c>
      <c r="CY133" s="22">
        <f t="shared" si="97"/>
        <v>0</v>
      </c>
      <c r="CZ133" s="35">
        <v>54</v>
      </c>
      <c r="DA133" s="114">
        <v>128</v>
      </c>
      <c r="DB133" s="22">
        <f t="shared" si="82"/>
        <v>7.7434966727162732E-3</v>
      </c>
      <c r="DC133" s="35">
        <v>0</v>
      </c>
      <c r="DD133" s="114">
        <v>0</v>
      </c>
      <c r="DE133" s="22">
        <f t="shared" si="83"/>
        <v>0</v>
      </c>
      <c r="DF133" s="35">
        <v>1</v>
      </c>
      <c r="DG133" s="114">
        <v>7</v>
      </c>
      <c r="DH133" s="22">
        <f t="shared" si="84"/>
        <v>4.2347247428917118E-4</v>
      </c>
      <c r="DI133" s="35">
        <v>4620</v>
      </c>
      <c r="DJ133" s="114">
        <v>10038</v>
      </c>
      <c r="DK133" s="64">
        <f t="shared" si="85"/>
        <v>0.60725952813067152</v>
      </c>
      <c r="DL133" s="9">
        <v>1400</v>
      </c>
      <c r="DM133" s="124">
        <v>1637</v>
      </c>
      <c r="DN133" s="6">
        <f t="shared" si="86"/>
        <v>9.9032062915910463E-2</v>
      </c>
      <c r="DO133" s="9">
        <v>1203</v>
      </c>
      <c r="DP133" s="124">
        <v>1350</v>
      </c>
      <c r="DQ133" s="6">
        <f t="shared" si="87"/>
        <v>8.1669691470054442E-2</v>
      </c>
      <c r="DR133" s="9">
        <v>1487</v>
      </c>
      <c r="DS133" s="124">
        <v>1805</v>
      </c>
      <c r="DT133" s="134">
        <f t="shared" si="88"/>
        <v>0.10919540229885058</v>
      </c>
      <c r="DU133" s="9">
        <v>6322</v>
      </c>
      <c r="DV133" s="124">
        <v>9740</v>
      </c>
      <c r="DW133" s="6">
        <f t="shared" si="89"/>
        <v>0.58923169993950397</v>
      </c>
      <c r="DX133" s="9">
        <v>1525</v>
      </c>
      <c r="DY133" s="124">
        <v>1998</v>
      </c>
      <c r="DZ133" s="6">
        <f t="shared" si="90"/>
        <v>0.12087114337568058</v>
      </c>
      <c r="EA133" s="66">
        <v>951</v>
      </c>
      <c r="EB133" s="130">
        <v>996</v>
      </c>
      <c r="EC133" s="32">
        <f t="shared" si="91"/>
        <v>6.0254083484573499E-2</v>
      </c>
      <c r="ED133" s="66">
        <v>7001</v>
      </c>
      <c r="EE133" s="131">
        <v>15534</v>
      </c>
      <c r="EF133" s="32">
        <f t="shared" si="92"/>
        <v>0.93974591651542649</v>
      </c>
      <c r="EG133" s="9">
        <v>3</v>
      </c>
      <c r="EH133" s="94">
        <v>3</v>
      </c>
      <c r="EI133" s="19">
        <f t="shared" si="93"/>
        <v>1.8148820326678765E-4</v>
      </c>
      <c r="EJ133" s="9">
        <v>7370</v>
      </c>
      <c r="EK133" s="89">
        <v>16527</v>
      </c>
      <c r="EL133" s="127">
        <f t="shared" si="94"/>
        <v>0.9998185117967332</v>
      </c>
      <c r="EM133" s="66">
        <v>0</v>
      </c>
      <c r="EN133" s="130">
        <v>0</v>
      </c>
      <c r="EO133" s="22">
        <f t="shared" si="95"/>
        <v>0</v>
      </c>
      <c r="EP133" s="35">
        <v>7373</v>
      </c>
      <c r="EQ133" s="21">
        <v>16530</v>
      </c>
      <c r="ER133" s="68">
        <f t="shared" si="96"/>
        <v>1</v>
      </c>
    </row>
    <row r="134" spans="1:148" s="41" customFormat="1" ht="12" x14ac:dyDescent="0.25">
      <c r="A134" s="38">
        <v>261050</v>
      </c>
      <c r="B134" s="61"/>
      <c r="C134" s="39" t="s">
        <v>164</v>
      </c>
      <c r="D134" s="40" t="s">
        <v>16</v>
      </c>
      <c r="E134" s="38" t="s">
        <v>6</v>
      </c>
      <c r="F134" s="50">
        <v>28340</v>
      </c>
      <c r="G134" s="51">
        <v>9694</v>
      </c>
      <c r="H134" s="82">
        <v>21273</v>
      </c>
      <c r="I134" s="52">
        <f t="shared" si="50"/>
        <v>0.75063514467184189</v>
      </c>
      <c r="J134" s="5">
        <v>14077</v>
      </c>
      <c r="K134" s="18">
        <f t="shared" si="51"/>
        <v>0.66173083251069431</v>
      </c>
      <c r="L134" s="77">
        <v>7196</v>
      </c>
      <c r="M134" s="18">
        <f t="shared" si="52"/>
        <v>0.33826916748930569</v>
      </c>
      <c r="N134" s="35">
        <v>5022</v>
      </c>
      <c r="O134" s="21">
        <v>10764</v>
      </c>
      <c r="P134" s="22">
        <f t="shared" si="53"/>
        <v>0.50599351290368078</v>
      </c>
      <c r="Q134" s="85">
        <v>4671</v>
      </c>
      <c r="R134" s="23">
        <v>10508</v>
      </c>
      <c r="S134" s="24">
        <f t="shared" si="54"/>
        <v>0.49395947915197669</v>
      </c>
      <c r="T134" s="35">
        <v>0</v>
      </c>
      <c r="U134" s="71">
        <v>0</v>
      </c>
      <c r="V134" s="73">
        <f t="shared" si="55"/>
        <v>0</v>
      </c>
      <c r="W134" s="35">
        <v>1</v>
      </c>
      <c r="X134" s="71">
        <v>1</v>
      </c>
      <c r="Y134" s="22">
        <f t="shared" si="56"/>
        <v>4.7007944342593902E-5</v>
      </c>
      <c r="Z134" s="5">
        <v>5629</v>
      </c>
      <c r="AA134" s="89">
        <v>12873</v>
      </c>
      <c r="AB134" s="18">
        <f t="shared" si="57"/>
        <v>0.6051332675222113</v>
      </c>
      <c r="AC134" s="5">
        <v>245</v>
      </c>
      <c r="AD134" s="89">
        <v>557</v>
      </c>
      <c r="AE134" s="18">
        <f t="shared" si="58"/>
        <v>2.6183424998824801E-2</v>
      </c>
      <c r="AF134" s="5">
        <v>1347</v>
      </c>
      <c r="AG134" s="89">
        <v>3720</v>
      </c>
      <c r="AH134" s="18">
        <f t="shared" si="59"/>
        <v>0.17486955295444931</v>
      </c>
      <c r="AI134" s="89">
        <v>2473</v>
      </c>
      <c r="AJ134" s="89">
        <v>4123</v>
      </c>
      <c r="AK134" s="18">
        <f t="shared" si="60"/>
        <v>0.19381375452451463</v>
      </c>
      <c r="AL134" s="31">
        <v>8069</v>
      </c>
      <c r="AM134" s="91">
        <v>11862</v>
      </c>
      <c r="AN134" s="32">
        <f t="shared" si="61"/>
        <v>0.55760823579184882</v>
      </c>
      <c r="AO134" s="97">
        <v>7029</v>
      </c>
      <c r="AP134" s="33">
        <v>9411</v>
      </c>
      <c r="AQ134" s="32">
        <f t="shared" si="62"/>
        <v>0.44239176420815118</v>
      </c>
      <c r="AR134" s="17">
        <v>5614</v>
      </c>
      <c r="AS134" s="94">
        <v>8859</v>
      </c>
      <c r="AT134" s="19">
        <f t="shared" si="63"/>
        <v>0.41644337893103933</v>
      </c>
      <c r="AU134" s="17">
        <v>455</v>
      </c>
      <c r="AV134" s="94">
        <v>524</v>
      </c>
      <c r="AW134" s="19">
        <f t="shared" si="64"/>
        <v>2.4632162835519202E-2</v>
      </c>
      <c r="AX134" s="17">
        <v>48</v>
      </c>
      <c r="AY134" s="94">
        <v>48</v>
      </c>
      <c r="AZ134" s="19">
        <f t="shared" si="65"/>
        <v>2.2563813284445073E-3</v>
      </c>
      <c r="BA134" s="17">
        <v>7218</v>
      </c>
      <c r="BB134" s="94">
        <v>11831</v>
      </c>
      <c r="BC134" s="19">
        <f t="shared" si="66"/>
        <v>0.55615098951722841</v>
      </c>
      <c r="BD134" s="17">
        <v>10</v>
      </c>
      <c r="BE134" s="94">
        <v>11</v>
      </c>
      <c r="BF134" s="19">
        <f t="shared" si="67"/>
        <v>5.1708738776853284E-4</v>
      </c>
      <c r="BG134" s="17">
        <v>0</v>
      </c>
      <c r="BH134" s="89">
        <v>0</v>
      </c>
      <c r="BI134" s="62">
        <f t="shared" si="68"/>
        <v>0</v>
      </c>
      <c r="BJ134" s="34">
        <v>0</v>
      </c>
      <c r="BK134" s="101">
        <v>0</v>
      </c>
      <c r="BL134" s="22">
        <f t="shared" si="69"/>
        <v>0</v>
      </c>
      <c r="BM134" s="35">
        <v>9694</v>
      </c>
      <c r="BN134" s="21">
        <v>21273</v>
      </c>
      <c r="BO134" s="22">
        <f t="shared" si="70"/>
        <v>1</v>
      </c>
      <c r="BP134" s="5">
        <v>98</v>
      </c>
      <c r="BQ134" s="106">
        <v>240</v>
      </c>
      <c r="BR134" s="103">
        <f t="shared" si="71"/>
        <v>1.1281906642222535E-2</v>
      </c>
      <c r="BS134" s="5">
        <v>9596</v>
      </c>
      <c r="BT134" s="108">
        <v>21033</v>
      </c>
      <c r="BU134" s="18">
        <f t="shared" si="72"/>
        <v>0.98871809335777749</v>
      </c>
      <c r="BV134" s="35">
        <v>0</v>
      </c>
      <c r="BW134" s="114">
        <v>0</v>
      </c>
      <c r="BX134" s="22">
        <f t="shared" si="73"/>
        <v>0</v>
      </c>
      <c r="BY134" s="35">
        <v>3994</v>
      </c>
      <c r="BZ134" s="114">
        <v>8939</v>
      </c>
      <c r="CA134" s="22">
        <f t="shared" si="74"/>
        <v>0.42020401447844685</v>
      </c>
      <c r="CB134" s="35">
        <v>14</v>
      </c>
      <c r="CC134" s="114">
        <v>23</v>
      </c>
      <c r="CD134" s="22">
        <f t="shared" si="75"/>
        <v>1.0811827198796598E-3</v>
      </c>
      <c r="CE134" s="35">
        <v>0</v>
      </c>
      <c r="CF134" s="114">
        <v>0</v>
      </c>
      <c r="CG134" s="22">
        <f t="shared" si="76"/>
        <v>0</v>
      </c>
      <c r="CH134" s="35">
        <v>0</v>
      </c>
      <c r="CI134" s="114">
        <v>0</v>
      </c>
      <c r="CJ134" s="22">
        <f t="shared" si="77"/>
        <v>0</v>
      </c>
      <c r="CK134" s="35">
        <v>23</v>
      </c>
      <c r="CL134" s="114">
        <v>33</v>
      </c>
      <c r="CM134" s="22">
        <f t="shared" si="78"/>
        <v>1.5512621633055987E-3</v>
      </c>
      <c r="CN134" s="35">
        <v>0</v>
      </c>
      <c r="CO134" s="114">
        <v>0</v>
      </c>
      <c r="CP134" s="22">
        <f t="shared" si="79"/>
        <v>0</v>
      </c>
      <c r="CQ134" s="35">
        <v>0</v>
      </c>
      <c r="CR134" s="114">
        <v>0</v>
      </c>
      <c r="CS134" s="22">
        <f t="shared" si="80"/>
        <v>0</v>
      </c>
      <c r="CT134" s="35">
        <v>0</v>
      </c>
      <c r="CU134" s="114">
        <v>0</v>
      </c>
      <c r="CV134" s="22">
        <f t="shared" si="81"/>
        <v>0</v>
      </c>
      <c r="CW134" s="35">
        <v>0</v>
      </c>
      <c r="CX134" s="114">
        <v>0</v>
      </c>
      <c r="CY134" s="22">
        <f t="shared" si="97"/>
        <v>0</v>
      </c>
      <c r="CZ134" s="35">
        <v>0</v>
      </c>
      <c r="DA134" s="114">
        <v>0</v>
      </c>
      <c r="DB134" s="22">
        <f t="shared" si="82"/>
        <v>0</v>
      </c>
      <c r="DC134" s="35">
        <v>2</v>
      </c>
      <c r="DD134" s="114">
        <v>4</v>
      </c>
      <c r="DE134" s="22">
        <f t="shared" si="83"/>
        <v>1.8803177737037561E-4</v>
      </c>
      <c r="DF134" s="35">
        <v>1</v>
      </c>
      <c r="DG134" s="114">
        <v>3</v>
      </c>
      <c r="DH134" s="22">
        <f t="shared" si="84"/>
        <v>1.4102383302778171E-4</v>
      </c>
      <c r="DI134" s="35">
        <v>5658</v>
      </c>
      <c r="DJ134" s="114">
        <v>12269</v>
      </c>
      <c r="DK134" s="64">
        <f t="shared" si="85"/>
        <v>0.57674046913928456</v>
      </c>
      <c r="DL134" s="9">
        <v>1814</v>
      </c>
      <c r="DM134" s="124">
        <v>2151</v>
      </c>
      <c r="DN134" s="6">
        <f t="shared" si="86"/>
        <v>0.10111408828091947</v>
      </c>
      <c r="DO134" s="9">
        <v>1617</v>
      </c>
      <c r="DP134" s="124">
        <v>1794</v>
      </c>
      <c r="DQ134" s="6">
        <f t="shared" si="87"/>
        <v>8.4332252150613449E-2</v>
      </c>
      <c r="DR134" s="9">
        <v>1982</v>
      </c>
      <c r="DS134" s="124">
        <v>2296</v>
      </c>
      <c r="DT134" s="134">
        <f t="shared" si="88"/>
        <v>0.10793024021059559</v>
      </c>
      <c r="DU134" s="9">
        <v>8539</v>
      </c>
      <c r="DV134" s="124">
        <v>12887</v>
      </c>
      <c r="DW134" s="6">
        <f t="shared" si="89"/>
        <v>0.60579137874300759</v>
      </c>
      <c r="DX134" s="9">
        <v>1783</v>
      </c>
      <c r="DY134" s="124">
        <v>2145</v>
      </c>
      <c r="DZ134" s="6">
        <f t="shared" si="90"/>
        <v>0.10083204061486391</v>
      </c>
      <c r="EA134" s="66">
        <v>852</v>
      </c>
      <c r="EB134" s="130">
        <v>882</v>
      </c>
      <c r="EC134" s="32">
        <f t="shared" si="91"/>
        <v>4.1461006910167818E-2</v>
      </c>
      <c r="ED134" s="66">
        <v>9407</v>
      </c>
      <c r="EE134" s="131">
        <v>20391</v>
      </c>
      <c r="EF134" s="32">
        <f t="shared" si="92"/>
        <v>0.95853899308983215</v>
      </c>
      <c r="EG134" s="9">
        <v>0</v>
      </c>
      <c r="EH134" s="94">
        <v>0</v>
      </c>
      <c r="EI134" s="19">
        <f t="shared" si="93"/>
        <v>0</v>
      </c>
      <c r="EJ134" s="9">
        <v>9694</v>
      </c>
      <c r="EK134" s="89">
        <v>21273</v>
      </c>
      <c r="EL134" s="127">
        <f t="shared" si="94"/>
        <v>1</v>
      </c>
      <c r="EM134" s="66">
        <v>0</v>
      </c>
      <c r="EN134" s="130">
        <v>0</v>
      </c>
      <c r="EO134" s="22">
        <f t="shared" si="95"/>
        <v>0</v>
      </c>
      <c r="EP134" s="35">
        <v>9694</v>
      </c>
      <c r="EQ134" s="21">
        <v>21273</v>
      </c>
      <c r="ER134" s="68">
        <f t="shared" si="96"/>
        <v>1</v>
      </c>
    </row>
    <row r="135" spans="1:148" s="41" customFormat="1" ht="12" x14ac:dyDescent="0.25">
      <c r="A135" s="38">
        <v>261060</v>
      </c>
      <c r="B135" s="61"/>
      <c r="C135" s="39" t="s">
        <v>165</v>
      </c>
      <c r="D135" s="40" t="s">
        <v>12</v>
      </c>
      <c r="E135" s="38" t="s">
        <v>4</v>
      </c>
      <c r="F135" s="50">
        <v>56665</v>
      </c>
      <c r="G135" s="51">
        <v>19814</v>
      </c>
      <c r="H135" s="82">
        <v>41179</v>
      </c>
      <c r="I135" s="52">
        <f t="shared" si="50"/>
        <v>0.72670960910615023</v>
      </c>
      <c r="J135" s="5">
        <v>28211</v>
      </c>
      <c r="K135" s="18">
        <f t="shared" si="51"/>
        <v>0.68508220209329995</v>
      </c>
      <c r="L135" s="77">
        <v>12968</v>
      </c>
      <c r="M135" s="18">
        <f t="shared" si="52"/>
        <v>0.31491779790669999</v>
      </c>
      <c r="N135" s="35">
        <v>14898</v>
      </c>
      <c r="O135" s="21">
        <v>30560</v>
      </c>
      <c r="P135" s="22">
        <f t="shared" si="53"/>
        <v>0.74212584084120548</v>
      </c>
      <c r="Q135" s="85">
        <v>4913</v>
      </c>
      <c r="R135" s="23">
        <v>10610</v>
      </c>
      <c r="S135" s="24">
        <f t="shared" si="54"/>
        <v>0.257655601155929</v>
      </c>
      <c r="T135" s="35">
        <v>0</v>
      </c>
      <c r="U135" s="71">
        <v>0</v>
      </c>
      <c r="V135" s="73">
        <f t="shared" si="55"/>
        <v>0</v>
      </c>
      <c r="W135" s="35">
        <v>3</v>
      </c>
      <c r="X135" s="71">
        <v>9</v>
      </c>
      <c r="Y135" s="22">
        <f t="shared" si="56"/>
        <v>2.1855800286553825E-4</v>
      </c>
      <c r="Z135" s="5">
        <v>11901</v>
      </c>
      <c r="AA135" s="89">
        <v>26085</v>
      </c>
      <c r="AB135" s="18">
        <f t="shared" si="57"/>
        <v>0.63345394497195173</v>
      </c>
      <c r="AC135" s="5">
        <v>393</v>
      </c>
      <c r="AD135" s="89">
        <v>1020</v>
      </c>
      <c r="AE135" s="18">
        <f t="shared" si="58"/>
        <v>2.476990699142767E-2</v>
      </c>
      <c r="AF135" s="5">
        <v>2542</v>
      </c>
      <c r="AG135" s="89">
        <v>6893</v>
      </c>
      <c r="AH135" s="18">
        <f t="shared" si="59"/>
        <v>0.16739114597246169</v>
      </c>
      <c r="AI135" s="89">
        <v>4978</v>
      </c>
      <c r="AJ135" s="89">
        <v>7181</v>
      </c>
      <c r="AK135" s="18">
        <f t="shared" si="60"/>
        <v>0.17438500206415891</v>
      </c>
      <c r="AL135" s="31">
        <v>15834</v>
      </c>
      <c r="AM135" s="91">
        <v>24310</v>
      </c>
      <c r="AN135" s="32">
        <f t="shared" si="61"/>
        <v>0.5903494499623595</v>
      </c>
      <c r="AO135" s="97">
        <v>13002</v>
      </c>
      <c r="AP135" s="33">
        <v>16869</v>
      </c>
      <c r="AQ135" s="32">
        <f t="shared" si="62"/>
        <v>0.40965055003764056</v>
      </c>
      <c r="AR135" s="17">
        <v>5485</v>
      </c>
      <c r="AS135" s="94">
        <v>6941</v>
      </c>
      <c r="AT135" s="19">
        <f t="shared" si="63"/>
        <v>0.16855678865441123</v>
      </c>
      <c r="AU135" s="17">
        <v>1469</v>
      </c>
      <c r="AV135" s="94">
        <v>1618</v>
      </c>
      <c r="AW135" s="19">
        <f t="shared" si="64"/>
        <v>3.9291872070715654E-2</v>
      </c>
      <c r="AX135" s="17">
        <v>170</v>
      </c>
      <c r="AY135" s="94">
        <v>175</v>
      </c>
      <c r="AZ135" s="19">
        <f t="shared" si="65"/>
        <v>4.2497389446076884E-3</v>
      </c>
      <c r="BA135" s="17">
        <v>17490</v>
      </c>
      <c r="BB135" s="94">
        <v>32415</v>
      </c>
      <c r="BC135" s="19">
        <f t="shared" si="66"/>
        <v>0.78717307365404698</v>
      </c>
      <c r="BD135" s="17">
        <v>27</v>
      </c>
      <c r="BE135" s="94">
        <v>29</v>
      </c>
      <c r="BF135" s="19">
        <f t="shared" si="67"/>
        <v>7.0424245367784551E-4</v>
      </c>
      <c r="BG135" s="17">
        <v>1</v>
      </c>
      <c r="BH135" s="89">
        <v>1</v>
      </c>
      <c r="BI135" s="62">
        <f t="shared" si="68"/>
        <v>2.4284222540615364E-5</v>
      </c>
      <c r="BJ135" s="34">
        <v>6</v>
      </c>
      <c r="BK135" s="101">
        <v>8</v>
      </c>
      <c r="BL135" s="22">
        <f t="shared" si="69"/>
        <v>1.9427378032492291E-4</v>
      </c>
      <c r="BM135" s="35">
        <v>19808</v>
      </c>
      <c r="BN135" s="21">
        <v>41171</v>
      </c>
      <c r="BO135" s="22">
        <f t="shared" si="70"/>
        <v>0.99980572621967512</v>
      </c>
      <c r="BP135" s="5">
        <v>0</v>
      </c>
      <c r="BQ135" s="106">
        <v>0</v>
      </c>
      <c r="BR135" s="103">
        <f t="shared" si="71"/>
        <v>0</v>
      </c>
      <c r="BS135" s="5">
        <v>19814</v>
      </c>
      <c r="BT135" s="108">
        <v>41179</v>
      </c>
      <c r="BU135" s="18">
        <f t="shared" si="72"/>
        <v>1</v>
      </c>
      <c r="BV135" s="35">
        <v>0</v>
      </c>
      <c r="BW135" s="114">
        <v>0</v>
      </c>
      <c r="BX135" s="22">
        <f t="shared" si="73"/>
        <v>0</v>
      </c>
      <c r="BY135" s="35">
        <v>404</v>
      </c>
      <c r="BZ135" s="114">
        <v>853</v>
      </c>
      <c r="CA135" s="22">
        <f t="shared" si="74"/>
        <v>2.0714441827144905E-2</v>
      </c>
      <c r="CB135" s="35">
        <v>4</v>
      </c>
      <c r="CC135" s="114">
        <v>4</v>
      </c>
      <c r="CD135" s="22">
        <f t="shared" si="75"/>
        <v>9.7136890162461456E-5</v>
      </c>
      <c r="CE135" s="35">
        <v>0</v>
      </c>
      <c r="CF135" s="114">
        <v>0</v>
      </c>
      <c r="CG135" s="22">
        <f t="shared" si="76"/>
        <v>0</v>
      </c>
      <c r="CH135" s="35">
        <v>0</v>
      </c>
      <c r="CI135" s="114">
        <v>0</v>
      </c>
      <c r="CJ135" s="22">
        <f t="shared" si="77"/>
        <v>0</v>
      </c>
      <c r="CK135" s="35">
        <v>239</v>
      </c>
      <c r="CL135" s="114">
        <v>382</v>
      </c>
      <c r="CM135" s="22">
        <f t="shared" si="78"/>
        <v>9.2765730105150677E-3</v>
      </c>
      <c r="CN135" s="35">
        <v>0</v>
      </c>
      <c r="CO135" s="114">
        <v>0</v>
      </c>
      <c r="CP135" s="22">
        <f t="shared" si="79"/>
        <v>0</v>
      </c>
      <c r="CQ135" s="35">
        <v>10</v>
      </c>
      <c r="CR135" s="114">
        <v>16</v>
      </c>
      <c r="CS135" s="22">
        <f t="shared" si="80"/>
        <v>2.4284222540615363E-4</v>
      </c>
      <c r="CT135" s="35">
        <v>5</v>
      </c>
      <c r="CU135" s="114">
        <v>9</v>
      </c>
      <c r="CV135" s="22">
        <f t="shared" si="81"/>
        <v>2.1855800286553825E-4</v>
      </c>
      <c r="CW135" s="35">
        <v>11</v>
      </c>
      <c r="CX135" s="114">
        <v>17</v>
      </c>
      <c r="CY135" s="22">
        <f t="shared" si="97"/>
        <v>8.5797920662158066E-4</v>
      </c>
      <c r="CZ135" s="35">
        <v>17</v>
      </c>
      <c r="DA135" s="114">
        <v>30</v>
      </c>
      <c r="DB135" s="22">
        <f t="shared" si="82"/>
        <v>7.2852667621846085E-4</v>
      </c>
      <c r="DC135" s="35">
        <v>10</v>
      </c>
      <c r="DD135" s="114">
        <v>28</v>
      </c>
      <c r="DE135" s="22">
        <f t="shared" si="83"/>
        <v>6.7995823113723016E-4</v>
      </c>
      <c r="DF135" s="35">
        <v>169</v>
      </c>
      <c r="DG135" s="114">
        <v>475</v>
      </c>
      <c r="DH135" s="22">
        <f t="shared" si="84"/>
        <v>1.1535005706792298E-2</v>
      </c>
      <c r="DI135" s="35">
        <v>18945</v>
      </c>
      <c r="DJ135" s="114">
        <v>39365</v>
      </c>
      <c r="DK135" s="64">
        <f t="shared" si="85"/>
        <v>0.95594842031132377</v>
      </c>
      <c r="DL135" s="9">
        <v>3944</v>
      </c>
      <c r="DM135" s="124">
        <v>4655</v>
      </c>
      <c r="DN135" s="6">
        <f t="shared" si="86"/>
        <v>0.11304305592656451</v>
      </c>
      <c r="DO135" s="9">
        <v>3532</v>
      </c>
      <c r="DP135" s="124">
        <v>4014</v>
      </c>
      <c r="DQ135" s="6">
        <f t="shared" si="87"/>
        <v>9.7476869278030065E-2</v>
      </c>
      <c r="DR135" s="9">
        <v>4214</v>
      </c>
      <c r="DS135" s="124">
        <v>5051</v>
      </c>
      <c r="DT135" s="134">
        <f t="shared" si="88"/>
        <v>0.12265960805264819</v>
      </c>
      <c r="DU135" s="9">
        <v>16832</v>
      </c>
      <c r="DV135" s="124">
        <v>23241</v>
      </c>
      <c r="DW135" s="6">
        <f t="shared" si="89"/>
        <v>0.56438961606644167</v>
      </c>
      <c r="DX135" s="9">
        <v>3780</v>
      </c>
      <c r="DY135" s="124">
        <v>4218</v>
      </c>
      <c r="DZ135" s="6">
        <f t="shared" si="90"/>
        <v>0.1024308506763156</v>
      </c>
      <c r="EA135" s="66">
        <v>2261</v>
      </c>
      <c r="EB135" s="130">
        <v>2328</v>
      </c>
      <c r="EC135" s="32">
        <f t="shared" si="91"/>
        <v>5.6533670074552567E-2</v>
      </c>
      <c r="ED135" s="66">
        <v>18669</v>
      </c>
      <c r="EE135" s="131">
        <v>38851</v>
      </c>
      <c r="EF135" s="32">
        <f t="shared" si="92"/>
        <v>0.94346632992544743</v>
      </c>
      <c r="EG135" s="9">
        <v>0</v>
      </c>
      <c r="EH135" s="94">
        <v>0</v>
      </c>
      <c r="EI135" s="19">
        <f t="shared" si="93"/>
        <v>0</v>
      </c>
      <c r="EJ135" s="9">
        <v>19814</v>
      </c>
      <c r="EK135" s="89">
        <v>41179</v>
      </c>
      <c r="EL135" s="127">
        <f t="shared" si="94"/>
        <v>1</v>
      </c>
      <c r="EM135" s="66">
        <v>0</v>
      </c>
      <c r="EN135" s="130">
        <v>0</v>
      </c>
      <c r="EO135" s="22">
        <f t="shared" si="95"/>
        <v>0</v>
      </c>
      <c r="EP135" s="35">
        <v>19814</v>
      </c>
      <c r="EQ135" s="21">
        <v>41179</v>
      </c>
      <c r="ER135" s="68">
        <f t="shared" si="96"/>
        <v>1</v>
      </c>
    </row>
    <row r="136" spans="1:148" s="41" customFormat="1" ht="12" x14ac:dyDescent="0.25">
      <c r="A136" s="38">
        <v>261070</v>
      </c>
      <c r="B136" s="61"/>
      <c r="C136" s="39" t="s">
        <v>166</v>
      </c>
      <c r="D136" s="40" t="s">
        <v>3</v>
      </c>
      <c r="E136" s="38" t="s">
        <v>17</v>
      </c>
      <c r="F136" s="50">
        <v>342167</v>
      </c>
      <c r="G136" s="51">
        <v>93062</v>
      </c>
      <c r="H136" s="82">
        <v>184757</v>
      </c>
      <c r="I136" s="52">
        <f t="shared" si="50"/>
        <v>0.53996148079738837</v>
      </c>
      <c r="J136" s="5">
        <v>106630</v>
      </c>
      <c r="K136" s="18">
        <f t="shared" si="51"/>
        <v>0.57713645491104537</v>
      </c>
      <c r="L136" s="77">
        <v>78127</v>
      </c>
      <c r="M136" s="18">
        <f t="shared" si="52"/>
        <v>0.42286354508895468</v>
      </c>
      <c r="N136" s="35">
        <v>91997</v>
      </c>
      <c r="O136" s="21">
        <v>182954</v>
      </c>
      <c r="P136" s="22">
        <f t="shared" si="53"/>
        <v>0.99024123578538292</v>
      </c>
      <c r="Q136" s="85">
        <v>750</v>
      </c>
      <c r="R136" s="23">
        <v>1461</v>
      </c>
      <c r="S136" s="24">
        <f t="shared" si="54"/>
        <v>7.9076841472853539E-3</v>
      </c>
      <c r="T136" s="35">
        <v>297</v>
      </c>
      <c r="U136" s="71">
        <v>299</v>
      </c>
      <c r="V136" s="73">
        <f t="shared" si="55"/>
        <v>1.618341930211034E-3</v>
      </c>
      <c r="W136" s="35">
        <v>18</v>
      </c>
      <c r="X136" s="71">
        <v>43</v>
      </c>
      <c r="Y136" s="22">
        <f t="shared" si="56"/>
        <v>2.3273813712065036E-4</v>
      </c>
      <c r="Z136" s="5">
        <v>42331</v>
      </c>
      <c r="AA136" s="89">
        <v>89464</v>
      </c>
      <c r="AB136" s="18">
        <f t="shared" si="57"/>
        <v>0.48422522556655501</v>
      </c>
      <c r="AC136" s="5">
        <v>7368</v>
      </c>
      <c r="AD136" s="89">
        <v>14480</v>
      </c>
      <c r="AE136" s="18">
        <f t="shared" si="58"/>
        <v>7.8373214546674827E-2</v>
      </c>
      <c r="AF136" s="5">
        <v>14146</v>
      </c>
      <c r="AG136" s="89">
        <v>35634</v>
      </c>
      <c r="AH136" s="18">
        <f t="shared" si="59"/>
        <v>0.19286955298040129</v>
      </c>
      <c r="AI136" s="89">
        <v>29217</v>
      </c>
      <c r="AJ136" s="89">
        <v>45179</v>
      </c>
      <c r="AK136" s="18">
        <f t="shared" si="60"/>
        <v>0.24453200690636889</v>
      </c>
      <c r="AL136" s="31">
        <v>75675</v>
      </c>
      <c r="AM136" s="91">
        <v>112108</v>
      </c>
      <c r="AN136" s="32">
        <f t="shared" si="61"/>
        <v>0.60678621107725284</v>
      </c>
      <c r="AO136" s="97">
        <v>57558</v>
      </c>
      <c r="AP136" s="33">
        <v>72649</v>
      </c>
      <c r="AQ136" s="32">
        <f t="shared" si="62"/>
        <v>0.39321378892274716</v>
      </c>
      <c r="AR136" s="17">
        <v>33580</v>
      </c>
      <c r="AS136" s="94">
        <v>45971</v>
      </c>
      <c r="AT136" s="19">
        <f t="shared" si="63"/>
        <v>0.24881871864124228</v>
      </c>
      <c r="AU136" s="17">
        <v>12866</v>
      </c>
      <c r="AV136" s="94">
        <v>15878</v>
      </c>
      <c r="AW136" s="19">
        <f t="shared" si="64"/>
        <v>8.5939910260504335E-2</v>
      </c>
      <c r="AX136" s="17">
        <v>1185</v>
      </c>
      <c r="AY136" s="94">
        <v>1320</v>
      </c>
      <c r="AZ136" s="19">
        <f t="shared" si="65"/>
        <v>7.1445195581222908E-3</v>
      </c>
      <c r="BA136" s="17">
        <v>71897</v>
      </c>
      <c r="BB136" s="94">
        <v>121431</v>
      </c>
      <c r="BC136" s="19">
        <f t="shared" si="66"/>
        <v>0.65724708671389986</v>
      </c>
      <c r="BD136" s="17">
        <v>133</v>
      </c>
      <c r="BE136" s="94">
        <v>149</v>
      </c>
      <c r="BF136" s="19">
        <f t="shared" si="67"/>
        <v>8.0646470769713734E-4</v>
      </c>
      <c r="BG136" s="17">
        <v>8</v>
      </c>
      <c r="BH136" s="89">
        <v>8</v>
      </c>
      <c r="BI136" s="62">
        <f t="shared" si="68"/>
        <v>4.3300118534074485E-5</v>
      </c>
      <c r="BJ136" s="34">
        <v>12</v>
      </c>
      <c r="BK136" s="101">
        <v>28</v>
      </c>
      <c r="BL136" s="22">
        <f t="shared" si="69"/>
        <v>1.5155041486926071E-4</v>
      </c>
      <c r="BM136" s="35">
        <v>93050</v>
      </c>
      <c r="BN136" s="21">
        <v>184729</v>
      </c>
      <c r="BO136" s="22">
        <f t="shared" si="70"/>
        <v>0.99984844958513075</v>
      </c>
      <c r="BP136" s="5">
        <v>7</v>
      </c>
      <c r="BQ136" s="106">
        <v>10</v>
      </c>
      <c r="BR136" s="103">
        <f t="shared" si="71"/>
        <v>5.4125148167593111E-5</v>
      </c>
      <c r="BS136" s="5">
        <v>93055</v>
      </c>
      <c r="BT136" s="108">
        <v>184747</v>
      </c>
      <c r="BU136" s="18">
        <f t="shared" si="72"/>
        <v>0.99994587485183239</v>
      </c>
      <c r="BV136" s="35">
        <v>5</v>
      </c>
      <c r="BW136" s="114">
        <v>9</v>
      </c>
      <c r="BX136" s="22">
        <f t="shared" si="73"/>
        <v>4.8712633350833798E-5</v>
      </c>
      <c r="BY136" s="35">
        <v>142</v>
      </c>
      <c r="BZ136" s="114">
        <v>288</v>
      </c>
      <c r="CA136" s="22">
        <f t="shared" si="74"/>
        <v>1.5588042672266815E-3</v>
      </c>
      <c r="CB136" s="35">
        <v>1</v>
      </c>
      <c r="CC136" s="114">
        <v>3</v>
      </c>
      <c r="CD136" s="22">
        <f t="shared" si="75"/>
        <v>1.6237544450277933E-5</v>
      </c>
      <c r="CE136" s="35">
        <v>2</v>
      </c>
      <c r="CF136" s="114">
        <v>2</v>
      </c>
      <c r="CG136" s="22">
        <f t="shared" si="76"/>
        <v>1.0825029633518621E-5</v>
      </c>
      <c r="CH136" s="35">
        <v>3</v>
      </c>
      <c r="CI136" s="114">
        <v>8</v>
      </c>
      <c r="CJ136" s="22">
        <f t="shared" si="77"/>
        <v>4.3300118534074485E-5</v>
      </c>
      <c r="CK136" s="35">
        <v>3364</v>
      </c>
      <c r="CL136" s="114">
        <v>4940</v>
      </c>
      <c r="CM136" s="22">
        <f t="shared" si="78"/>
        <v>2.6737823194790997E-2</v>
      </c>
      <c r="CN136" s="35">
        <v>4</v>
      </c>
      <c r="CO136" s="114">
        <v>4</v>
      </c>
      <c r="CP136" s="22">
        <f t="shared" si="79"/>
        <v>2.1650059267037243E-5</v>
      </c>
      <c r="CQ136" s="35">
        <v>72</v>
      </c>
      <c r="CR136" s="114">
        <v>75</v>
      </c>
      <c r="CS136" s="22">
        <f t="shared" si="80"/>
        <v>3.8970106680667039E-4</v>
      </c>
      <c r="CT136" s="35">
        <v>1</v>
      </c>
      <c r="CU136" s="114">
        <v>2</v>
      </c>
      <c r="CV136" s="22">
        <f t="shared" si="81"/>
        <v>1.0825029633518621E-5</v>
      </c>
      <c r="CW136" s="35">
        <v>57</v>
      </c>
      <c r="CX136" s="114">
        <v>101</v>
      </c>
      <c r="CY136" s="22">
        <f t="shared" si="97"/>
        <v>1.0852979733940813E-3</v>
      </c>
      <c r="CZ136" s="35">
        <v>271</v>
      </c>
      <c r="DA136" s="114">
        <v>459</v>
      </c>
      <c r="DB136" s="22">
        <f t="shared" si="82"/>
        <v>2.4843443008925239E-3</v>
      </c>
      <c r="DC136" s="35">
        <v>75</v>
      </c>
      <c r="DD136" s="114">
        <v>199</v>
      </c>
      <c r="DE136" s="22">
        <f t="shared" si="83"/>
        <v>1.0770904485351029E-3</v>
      </c>
      <c r="DF136" s="35">
        <v>5</v>
      </c>
      <c r="DG136" s="114">
        <v>13</v>
      </c>
      <c r="DH136" s="22">
        <f t="shared" si="84"/>
        <v>7.0362692617871044E-5</v>
      </c>
      <c r="DI136" s="35">
        <v>89055</v>
      </c>
      <c r="DJ136" s="114">
        <v>178645</v>
      </c>
      <c r="DK136" s="64">
        <f t="shared" si="85"/>
        <v>0.96691870943996705</v>
      </c>
      <c r="DL136" s="9">
        <v>15308</v>
      </c>
      <c r="DM136" s="124">
        <v>18213</v>
      </c>
      <c r="DN136" s="6">
        <f t="shared" si="86"/>
        <v>9.8578132357637335E-2</v>
      </c>
      <c r="DO136" s="9">
        <v>15280</v>
      </c>
      <c r="DP136" s="124">
        <v>17557</v>
      </c>
      <c r="DQ136" s="6">
        <f t="shared" si="87"/>
        <v>9.5027522637843226E-2</v>
      </c>
      <c r="DR136" s="9">
        <v>17950</v>
      </c>
      <c r="DS136" s="124">
        <v>21221</v>
      </c>
      <c r="DT136" s="134">
        <f t="shared" si="88"/>
        <v>0.11485897692644934</v>
      </c>
      <c r="DU136" s="9">
        <v>74234</v>
      </c>
      <c r="DV136" s="124">
        <v>99358</v>
      </c>
      <c r="DW136" s="6">
        <f t="shared" si="89"/>
        <v>0.53777664716357165</v>
      </c>
      <c r="DX136" s="9">
        <v>24704</v>
      </c>
      <c r="DY136" s="124">
        <v>28408</v>
      </c>
      <c r="DZ136" s="6">
        <f t="shared" si="90"/>
        <v>0.15375872091449849</v>
      </c>
      <c r="EA136" s="66">
        <v>17959</v>
      </c>
      <c r="EB136" s="130">
        <v>19459</v>
      </c>
      <c r="EC136" s="32">
        <f t="shared" si="91"/>
        <v>0.10532212581931943</v>
      </c>
      <c r="ED136" s="66">
        <v>84979</v>
      </c>
      <c r="EE136" s="131">
        <v>165297</v>
      </c>
      <c r="EF136" s="32">
        <f t="shared" si="92"/>
        <v>0.89467246166586378</v>
      </c>
      <c r="EG136" s="9">
        <v>297</v>
      </c>
      <c r="EH136" s="94">
        <v>299</v>
      </c>
      <c r="EI136" s="19">
        <f t="shared" si="93"/>
        <v>1.618341930211034E-3</v>
      </c>
      <c r="EJ136" s="9">
        <v>92765</v>
      </c>
      <c r="EK136" s="89">
        <v>184458</v>
      </c>
      <c r="EL136" s="127">
        <f t="shared" si="94"/>
        <v>0.99838165806978896</v>
      </c>
      <c r="EM136" s="66">
        <v>1</v>
      </c>
      <c r="EN136" s="130">
        <v>1</v>
      </c>
      <c r="EO136" s="22">
        <f t="shared" si="95"/>
        <v>5.4125148167593106E-6</v>
      </c>
      <c r="EP136" s="35">
        <v>93062</v>
      </c>
      <c r="EQ136" s="21">
        <v>184756</v>
      </c>
      <c r="ER136" s="68">
        <f t="shared" si="96"/>
        <v>0.99999458748518322</v>
      </c>
    </row>
    <row r="137" spans="1:148" s="41" customFormat="1" ht="12" x14ac:dyDescent="0.25">
      <c r="A137" s="38">
        <v>261080</v>
      </c>
      <c r="B137" s="61"/>
      <c r="C137" s="39" t="s">
        <v>167</v>
      </c>
      <c r="D137" s="40" t="s">
        <v>11</v>
      </c>
      <c r="E137" s="38" t="s">
        <v>6</v>
      </c>
      <c r="F137" s="50">
        <v>22795</v>
      </c>
      <c r="G137" s="51">
        <v>8495</v>
      </c>
      <c r="H137" s="82">
        <v>16963</v>
      </c>
      <c r="I137" s="52">
        <f t="shared" si="50"/>
        <v>0.74415441982890984</v>
      </c>
      <c r="J137" s="5">
        <v>13163</v>
      </c>
      <c r="K137" s="18">
        <f t="shared" si="51"/>
        <v>0.77598302187113133</v>
      </c>
      <c r="L137" s="77">
        <v>3800</v>
      </c>
      <c r="M137" s="18">
        <f t="shared" si="52"/>
        <v>0.22401697812886873</v>
      </c>
      <c r="N137" s="35">
        <v>3999</v>
      </c>
      <c r="O137" s="21">
        <v>7707</v>
      </c>
      <c r="P137" s="22">
        <f t="shared" si="53"/>
        <v>0.45434180274715558</v>
      </c>
      <c r="Q137" s="85">
        <v>4495</v>
      </c>
      <c r="R137" s="23">
        <v>9255</v>
      </c>
      <c r="S137" s="24">
        <f t="shared" si="54"/>
        <v>0.54559924541649474</v>
      </c>
      <c r="T137" s="35">
        <v>0</v>
      </c>
      <c r="U137" s="71">
        <v>0</v>
      </c>
      <c r="V137" s="73">
        <f t="shared" si="55"/>
        <v>0</v>
      </c>
      <c r="W137" s="35">
        <v>1</v>
      </c>
      <c r="X137" s="71">
        <v>1</v>
      </c>
      <c r="Y137" s="22">
        <f t="shared" si="56"/>
        <v>5.8951836349702294E-5</v>
      </c>
      <c r="Z137" s="5">
        <v>6194</v>
      </c>
      <c r="AA137" s="89">
        <v>13062</v>
      </c>
      <c r="AB137" s="18">
        <f t="shared" si="57"/>
        <v>0.77002888639981137</v>
      </c>
      <c r="AC137" s="5">
        <v>177</v>
      </c>
      <c r="AD137" s="89">
        <v>310</v>
      </c>
      <c r="AE137" s="18">
        <f t="shared" si="58"/>
        <v>1.8275069268407711E-2</v>
      </c>
      <c r="AF137" s="5">
        <v>541</v>
      </c>
      <c r="AG137" s="89">
        <v>1444</v>
      </c>
      <c r="AH137" s="18">
        <f t="shared" si="59"/>
        <v>8.5126451688970109E-2</v>
      </c>
      <c r="AI137" s="89">
        <v>1583</v>
      </c>
      <c r="AJ137" s="89">
        <v>2147</v>
      </c>
      <c r="AK137" s="18">
        <f t="shared" si="60"/>
        <v>0.12656959264281081</v>
      </c>
      <c r="AL137" s="31">
        <v>5855</v>
      </c>
      <c r="AM137" s="91">
        <v>8710</v>
      </c>
      <c r="AN137" s="32">
        <f t="shared" si="61"/>
        <v>0.51347049460590699</v>
      </c>
      <c r="AO137" s="97">
        <v>6246</v>
      </c>
      <c r="AP137" s="33">
        <v>8253</v>
      </c>
      <c r="AQ137" s="32">
        <f t="shared" si="62"/>
        <v>0.48652950539409301</v>
      </c>
      <c r="AR137" s="17">
        <v>2769</v>
      </c>
      <c r="AS137" s="94">
        <v>3819</v>
      </c>
      <c r="AT137" s="19">
        <f t="shared" si="63"/>
        <v>0.22513706301951306</v>
      </c>
      <c r="AU137" s="17">
        <v>341</v>
      </c>
      <c r="AV137" s="94">
        <v>385</v>
      </c>
      <c r="AW137" s="19">
        <f t="shared" si="64"/>
        <v>2.2696456994635381E-2</v>
      </c>
      <c r="AX137" s="17">
        <v>57</v>
      </c>
      <c r="AY137" s="94">
        <v>57</v>
      </c>
      <c r="AZ137" s="19">
        <f t="shared" si="65"/>
        <v>3.3602546719330305E-3</v>
      </c>
      <c r="BA137" s="17">
        <v>7186</v>
      </c>
      <c r="BB137" s="94">
        <v>12685</v>
      </c>
      <c r="BC137" s="19">
        <f t="shared" si="66"/>
        <v>0.74780404409597356</v>
      </c>
      <c r="BD137" s="17">
        <v>17</v>
      </c>
      <c r="BE137" s="94">
        <v>17</v>
      </c>
      <c r="BF137" s="19">
        <f t="shared" si="67"/>
        <v>1.002181217944939E-3</v>
      </c>
      <c r="BG137" s="17">
        <v>0</v>
      </c>
      <c r="BH137" s="89">
        <v>0</v>
      </c>
      <c r="BI137" s="62">
        <f t="shared" si="68"/>
        <v>0</v>
      </c>
      <c r="BJ137" s="34">
        <v>0</v>
      </c>
      <c r="BK137" s="101">
        <v>0</v>
      </c>
      <c r="BL137" s="22">
        <f t="shared" si="69"/>
        <v>0</v>
      </c>
      <c r="BM137" s="35">
        <v>8495</v>
      </c>
      <c r="BN137" s="21">
        <v>16963</v>
      </c>
      <c r="BO137" s="22">
        <f t="shared" si="70"/>
        <v>1</v>
      </c>
      <c r="BP137" s="5">
        <v>1</v>
      </c>
      <c r="BQ137" s="106">
        <v>4</v>
      </c>
      <c r="BR137" s="103">
        <f t="shared" si="71"/>
        <v>2.3580734539880918E-4</v>
      </c>
      <c r="BS137" s="5">
        <v>8494</v>
      </c>
      <c r="BT137" s="108">
        <v>16959</v>
      </c>
      <c r="BU137" s="18">
        <f t="shared" si="72"/>
        <v>0.99976419265460115</v>
      </c>
      <c r="BV137" s="35">
        <v>0</v>
      </c>
      <c r="BW137" s="114">
        <v>0</v>
      </c>
      <c r="BX137" s="22">
        <f t="shared" si="73"/>
        <v>0</v>
      </c>
      <c r="BY137" s="35">
        <v>2495</v>
      </c>
      <c r="BZ137" s="114">
        <v>5480</v>
      </c>
      <c r="CA137" s="22">
        <f t="shared" si="74"/>
        <v>0.32305606319636859</v>
      </c>
      <c r="CB137" s="35">
        <v>1</v>
      </c>
      <c r="CC137" s="114">
        <v>1</v>
      </c>
      <c r="CD137" s="22">
        <f t="shared" si="75"/>
        <v>5.8951836349702294E-5</v>
      </c>
      <c r="CE137" s="35">
        <v>0</v>
      </c>
      <c r="CF137" s="114">
        <v>0</v>
      </c>
      <c r="CG137" s="22">
        <f t="shared" si="76"/>
        <v>0</v>
      </c>
      <c r="CH137" s="35">
        <v>0</v>
      </c>
      <c r="CI137" s="114">
        <v>0</v>
      </c>
      <c r="CJ137" s="22">
        <f t="shared" si="77"/>
        <v>0</v>
      </c>
      <c r="CK137" s="35">
        <v>5</v>
      </c>
      <c r="CL137" s="114">
        <v>5</v>
      </c>
      <c r="CM137" s="22">
        <f t="shared" si="78"/>
        <v>2.9475918174851149E-4</v>
      </c>
      <c r="CN137" s="35">
        <v>6</v>
      </c>
      <c r="CO137" s="114">
        <v>6</v>
      </c>
      <c r="CP137" s="22">
        <f t="shared" si="79"/>
        <v>3.5371101809821378E-4</v>
      </c>
      <c r="CQ137" s="35">
        <v>0</v>
      </c>
      <c r="CR137" s="114">
        <v>0</v>
      </c>
      <c r="CS137" s="22">
        <f t="shared" si="80"/>
        <v>0</v>
      </c>
      <c r="CT137" s="35">
        <v>0</v>
      </c>
      <c r="CU137" s="114">
        <v>0</v>
      </c>
      <c r="CV137" s="22">
        <f t="shared" si="81"/>
        <v>0</v>
      </c>
      <c r="CW137" s="35">
        <v>0</v>
      </c>
      <c r="CX137" s="114">
        <v>0</v>
      </c>
      <c r="CY137" s="22">
        <f t="shared" si="97"/>
        <v>0</v>
      </c>
      <c r="CZ137" s="35">
        <v>12</v>
      </c>
      <c r="DA137" s="114">
        <v>41</v>
      </c>
      <c r="DB137" s="22">
        <f t="shared" si="82"/>
        <v>2.4170252903377939E-3</v>
      </c>
      <c r="DC137" s="35">
        <v>1</v>
      </c>
      <c r="DD137" s="114">
        <v>1</v>
      </c>
      <c r="DE137" s="22">
        <f t="shared" si="83"/>
        <v>5.8951836349702294E-5</v>
      </c>
      <c r="DF137" s="35">
        <v>0</v>
      </c>
      <c r="DG137" s="114">
        <v>0</v>
      </c>
      <c r="DH137" s="22">
        <f t="shared" si="84"/>
        <v>0</v>
      </c>
      <c r="DI137" s="35">
        <v>5975</v>
      </c>
      <c r="DJ137" s="114">
        <v>11429</v>
      </c>
      <c r="DK137" s="64">
        <f t="shared" si="85"/>
        <v>0.6737605376407475</v>
      </c>
      <c r="DL137" s="9">
        <v>1719</v>
      </c>
      <c r="DM137" s="124">
        <v>2095</v>
      </c>
      <c r="DN137" s="6">
        <f t="shared" si="86"/>
        <v>0.12350409715262631</v>
      </c>
      <c r="DO137" s="9">
        <v>1306</v>
      </c>
      <c r="DP137" s="124">
        <v>1494</v>
      </c>
      <c r="DQ137" s="6">
        <f t="shared" si="87"/>
        <v>8.807404350645523E-2</v>
      </c>
      <c r="DR137" s="9">
        <v>1569</v>
      </c>
      <c r="DS137" s="124">
        <v>1895</v>
      </c>
      <c r="DT137" s="134">
        <f t="shared" si="88"/>
        <v>0.11171372988268584</v>
      </c>
      <c r="DU137" s="9">
        <v>7610</v>
      </c>
      <c r="DV137" s="124">
        <v>10250</v>
      </c>
      <c r="DW137" s="6">
        <f t="shared" si="89"/>
        <v>0.6042563225844485</v>
      </c>
      <c r="DX137" s="9">
        <v>1090</v>
      </c>
      <c r="DY137" s="124">
        <v>1229</v>
      </c>
      <c r="DZ137" s="6">
        <f t="shared" si="90"/>
        <v>7.2451806873784122E-2</v>
      </c>
      <c r="EA137" s="66">
        <v>754</v>
      </c>
      <c r="EB137" s="130">
        <v>790</v>
      </c>
      <c r="EC137" s="32">
        <f t="shared" si="91"/>
        <v>4.6571950716264812E-2</v>
      </c>
      <c r="ED137" s="66">
        <v>8216</v>
      </c>
      <c r="EE137" s="131">
        <v>16173</v>
      </c>
      <c r="EF137" s="32">
        <f t="shared" si="92"/>
        <v>0.95342804928373515</v>
      </c>
      <c r="EG137" s="9">
        <v>0</v>
      </c>
      <c r="EH137" s="94">
        <v>0</v>
      </c>
      <c r="EI137" s="19">
        <f t="shared" si="93"/>
        <v>0</v>
      </c>
      <c r="EJ137" s="9">
        <v>8495</v>
      </c>
      <c r="EK137" s="89">
        <v>16963</v>
      </c>
      <c r="EL137" s="127">
        <f t="shared" si="94"/>
        <v>1</v>
      </c>
      <c r="EM137" s="66">
        <v>0</v>
      </c>
      <c r="EN137" s="130">
        <v>0</v>
      </c>
      <c r="EO137" s="22">
        <f t="shared" si="95"/>
        <v>0</v>
      </c>
      <c r="EP137" s="35">
        <v>8495</v>
      </c>
      <c r="EQ137" s="21">
        <v>16963</v>
      </c>
      <c r="ER137" s="68">
        <f t="shared" si="96"/>
        <v>1</v>
      </c>
    </row>
    <row r="138" spans="1:148" s="41" customFormat="1" ht="12" x14ac:dyDescent="0.25">
      <c r="A138" s="38">
        <v>261090</v>
      </c>
      <c r="B138" s="61"/>
      <c r="C138" s="39" t="s">
        <v>168</v>
      </c>
      <c r="D138" s="40" t="s">
        <v>9</v>
      </c>
      <c r="E138" s="38" t="s">
        <v>4</v>
      </c>
      <c r="F138" s="50">
        <v>62610</v>
      </c>
      <c r="G138" s="51">
        <v>22841</v>
      </c>
      <c r="H138" s="82">
        <v>45499</v>
      </c>
      <c r="I138" s="52">
        <f t="shared" si="50"/>
        <v>0.72670499920140552</v>
      </c>
      <c r="J138" s="5">
        <v>31485</v>
      </c>
      <c r="K138" s="18">
        <f t="shared" si="51"/>
        <v>0.69199323062045315</v>
      </c>
      <c r="L138" s="77">
        <v>14014</v>
      </c>
      <c r="M138" s="18">
        <f t="shared" si="52"/>
        <v>0.3080067693795468</v>
      </c>
      <c r="N138" s="35">
        <v>14681</v>
      </c>
      <c r="O138" s="21">
        <v>28739</v>
      </c>
      <c r="P138" s="22">
        <f t="shared" si="53"/>
        <v>0.63164025582979844</v>
      </c>
      <c r="Q138" s="85">
        <v>8143</v>
      </c>
      <c r="R138" s="23">
        <v>16741</v>
      </c>
      <c r="S138" s="24">
        <f t="shared" si="54"/>
        <v>0.36794215257478186</v>
      </c>
      <c r="T138" s="35">
        <v>15</v>
      </c>
      <c r="U138" s="71">
        <v>15</v>
      </c>
      <c r="V138" s="73">
        <f t="shared" si="55"/>
        <v>3.2967757533132594E-4</v>
      </c>
      <c r="W138" s="35">
        <v>2</v>
      </c>
      <c r="X138" s="71">
        <v>4</v>
      </c>
      <c r="Y138" s="22">
        <f t="shared" si="56"/>
        <v>8.7914020088353587E-5</v>
      </c>
      <c r="Z138" s="5">
        <v>12822</v>
      </c>
      <c r="AA138" s="89">
        <v>26669</v>
      </c>
      <c r="AB138" s="18">
        <f t="shared" si="57"/>
        <v>0.58614475043407543</v>
      </c>
      <c r="AC138" s="5">
        <v>2036</v>
      </c>
      <c r="AD138" s="89">
        <v>3568</v>
      </c>
      <c r="AE138" s="18">
        <f t="shared" si="58"/>
        <v>7.8419305918811397E-2</v>
      </c>
      <c r="AF138" s="5">
        <v>2808</v>
      </c>
      <c r="AG138" s="89">
        <v>7381</v>
      </c>
      <c r="AH138" s="18">
        <f t="shared" si="59"/>
        <v>0.16222334556803447</v>
      </c>
      <c r="AI138" s="89">
        <v>5175</v>
      </c>
      <c r="AJ138" s="89">
        <v>7881</v>
      </c>
      <c r="AK138" s="18">
        <f t="shared" si="60"/>
        <v>0.17321259807907866</v>
      </c>
      <c r="AL138" s="31">
        <v>16359</v>
      </c>
      <c r="AM138" s="91">
        <v>24915</v>
      </c>
      <c r="AN138" s="32">
        <f t="shared" si="61"/>
        <v>0.54759445262533246</v>
      </c>
      <c r="AO138" s="97">
        <v>16114</v>
      </c>
      <c r="AP138" s="33">
        <v>20584</v>
      </c>
      <c r="AQ138" s="32">
        <f t="shared" si="62"/>
        <v>0.45240554737466759</v>
      </c>
      <c r="AR138" s="17">
        <v>6216</v>
      </c>
      <c r="AS138" s="94">
        <v>8819</v>
      </c>
      <c r="AT138" s="19">
        <f t="shared" si="63"/>
        <v>0.19382843578979758</v>
      </c>
      <c r="AU138" s="17">
        <v>715</v>
      </c>
      <c r="AV138" s="94">
        <v>849</v>
      </c>
      <c r="AW138" s="19">
        <f t="shared" si="64"/>
        <v>1.865975076375305E-2</v>
      </c>
      <c r="AX138" s="17">
        <v>143</v>
      </c>
      <c r="AY138" s="94">
        <v>241</v>
      </c>
      <c r="AZ138" s="19">
        <f t="shared" si="65"/>
        <v>5.296819710323304E-3</v>
      </c>
      <c r="BA138" s="17">
        <v>13595</v>
      </c>
      <c r="BB138" s="94">
        <v>23639</v>
      </c>
      <c r="BC138" s="19">
        <f t="shared" si="66"/>
        <v>0.51954988021714765</v>
      </c>
      <c r="BD138" s="17">
        <v>7713</v>
      </c>
      <c r="BE138" s="94">
        <v>11949</v>
      </c>
      <c r="BF138" s="19">
        <f t="shared" si="67"/>
        <v>0.26262115650893425</v>
      </c>
      <c r="BG138" s="17">
        <v>2</v>
      </c>
      <c r="BH138" s="89">
        <v>2</v>
      </c>
      <c r="BI138" s="62">
        <f t="shared" si="68"/>
        <v>4.3957010044176793E-5</v>
      </c>
      <c r="BJ138" s="34">
        <v>7671</v>
      </c>
      <c r="BK138" s="101">
        <v>13075</v>
      </c>
      <c r="BL138" s="22">
        <f t="shared" si="69"/>
        <v>0.28736895316380578</v>
      </c>
      <c r="BM138" s="35">
        <v>15170</v>
      </c>
      <c r="BN138" s="21">
        <v>32424</v>
      </c>
      <c r="BO138" s="22">
        <f t="shared" si="70"/>
        <v>0.71263104683619416</v>
      </c>
      <c r="BP138" s="5">
        <v>149</v>
      </c>
      <c r="BQ138" s="106">
        <v>384</v>
      </c>
      <c r="BR138" s="103">
        <f t="shared" si="71"/>
        <v>8.4397459284819443E-3</v>
      </c>
      <c r="BS138" s="5">
        <v>22692</v>
      </c>
      <c r="BT138" s="108">
        <v>45115</v>
      </c>
      <c r="BU138" s="18">
        <f t="shared" si="72"/>
        <v>0.99156025407151804</v>
      </c>
      <c r="BV138" s="35">
        <v>1</v>
      </c>
      <c r="BW138" s="114">
        <v>2</v>
      </c>
      <c r="BX138" s="22">
        <f t="shared" si="73"/>
        <v>4.3957010044176793E-5</v>
      </c>
      <c r="BY138" s="35">
        <v>18320</v>
      </c>
      <c r="BZ138" s="114">
        <v>37458</v>
      </c>
      <c r="CA138" s="22">
        <f t="shared" si="74"/>
        <v>0.82327084111738724</v>
      </c>
      <c r="CB138" s="35">
        <v>6</v>
      </c>
      <c r="CC138" s="114">
        <v>13</v>
      </c>
      <c r="CD138" s="22">
        <f t="shared" si="75"/>
        <v>2.8572056528714917E-4</v>
      </c>
      <c r="CE138" s="35">
        <v>0</v>
      </c>
      <c r="CF138" s="114">
        <v>0</v>
      </c>
      <c r="CG138" s="22">
        <f t="shared" si="76"/>
        <v>0</v>
      </c>
      <c r="CH138" s="35">
        <v>0</v>
      </c>
      <c r="CI138" s="114">
        <v>0</v>
      </c>
      <c r="CJ138" s="22">
        <f t="shared" si="77"/>
        <v>0</v>
      </c>
      <c r="CK138" s="35">
        <v>94</v>
      </c>
      <c r="CL138" s="114">
        <v>155</v>
      </c>
      <c r="CM138" s="22">
        <f t="shared" si="78"/>
        <v>3.4066682784237015E-3</v>
      </c>
      <c r="CN138" s="35">
        <v>1</v>
      </c>
      <c r="CO138" s="114">
        <v>2</v>
      </c>
      <c r="CP138" s="22">
        <f t="shared" si="79"/>
        <v>4.3957010044176793E-5</v>
      </c>
      <c r="CQ138" s="35">
        <v>2</v>
      </c>
      <c r="CR138" s="114">
        <v>2</v>
      </c>
      <c r="CS138" s="22">
        <f t="shared" si="80"/>
        <v>4.3957010044176793E-5</v>
      </c>
      <c r="CT138" s="35">
        <v>0</v>
      </c>
      <c r="CU138" s="114">
        <v>0</v>
      </c>
      <c r="CV138" s="22">
        <f t="shared" si="81"/>
        <v>0</v>
      </c>
      <c r="CW138" s="35">
        <v>3</v>
      </c>
      <c r="CX138" s="114">
        <v>4</v>
      </c>
      <c r="CY138" s="22">
        <f t="shared" si="97"/>
        <v>1.7512368109977671E-4</v>
      </c>
      <c r="CZ138" s="35">
        <v>4</v>
      </c>
      <c r="DA138" s="114">
        <v>8</v>
      </c>
      <c r="DB138" s="22">
        <f t="shared" si="82"/>
        <v>1.7582804017670717E-4</v>
      </c>
      <c r="DC138" s="35">
        <v>51</v>
      </c>
      <c r="DD138" s="114">
        <v>65</v>
      </c>
      <c r="DE138" s="22">
        <f t="shared" si="83"/>
        <v>1.4286028264357457E-3</v>
      </c>
      <c r="DF138" s="35">
        <v>0</v>
      </c>
      <c r="DG138" s="114">
        <v>0</v>
      </c>
      <c r="DH138" s="22">
        <f t="shared" si="84"/>
        <v>0</v>
      </c>
      <c r="DI138" s="35">
        <v>4359</v>
      </c>
      <c r="DJ138" s="114">
        <v>7790</v>
      </c>
      <c r="DK138" s="64">
        <f t="shared" si="85"/>
        <v>0.17121255412206862</v>
      </c>
      <c r="DL138" s="9">
        <v>4257</v>
      </c>
      <c r="DM138" s="124">
        <v>5162</v>
      </c>
      <c r="DN138" s="6">
        <f t="shared" si="86"/>
        <v>0.11345304292402031</v>
      </c>
      <c r="DO138" s="9">
        <v>3619</v>
      </c>
      <c r="DP138" s="124">
        <v>4154</v>
      </c>
      <c r="DQ138" s="6">
        <f t="shared" si="87"/>
        <v>9.1298709861755201E-2</v>
      </c>
      <c r="DR138" s="9">
        <v>4286</v>
      </c>
      <c r="DS138" s="124">
        <v>5270</v>
      </c>
      <c r="DT138" s="134">
        <f t="shared" si="88"/>
        <v>0.11582672146640585</v>
      </c>
      <c r="DU138" s="9">
        <v>20455</v>
      </c>
      <c r="DV138" s="124">
        <v>26980</v>
      </c>
      <c r="DW138" s="6">
        <f t="shared" si="89"/>
        <v>0.59298006549594495</v>
      </c>
      <c r="DX138" s="9">
        <v>3376</v>
      </c>
      <c r="DY138" s="124">
        <v>3933</v>
      </c>
      <c r="DZ138" s="6">
        <f t="shared" si="90"/>
        <v>8.6441460251873672E-2</v>
      </c>
      <c r="EA138" s="66">
        <v>3394</v>
      </c>
      <c r="EB138" s="130">
        <v>3686</v>
      </c>
      <c r="EC138" s="32">
        <f t="shared" si="91"/>
        <v>8.1012769511417837E-2</v>
      </c>
      <c r="ED138" s="66">
        <v>21511</v>
      </c>
      <c r="EE138" s="131">
        <v>41813</v>
      </c>
      <c r="EF138" s="32">
        <f t="shared" si="92"/>
        <v>0.91898723048858222</v>
      </c>
      <c r="EG138" s="9">
        <v>15</v>
      </c>
      <c r="EH138" s="94">
        <v>15</v>
      </c>
      <c r="EI138" s="19">
        <f t="shared" si="93"/>
        <v>3.2967757533132594E-4</v>
      </c>
      <c r="EJ138" s="9">
        <v>22826</v>
      </c>
      <c r="EK138" s="89">
        <v>45484</v>
      </c>
      <c r="EL138" s="127">
        <f t="shared" si="94"/>
        <v>0.99967032242466869</v>
      </c>
      <c r="EM138" s="66">
        <v>0</v>
      </c>
      <c r="EN138" s="130">
        <v>0</v>
      </c>
      <c r="EO138" s="22">
        <f t="shared" si="95"/>
        <v>0</v>
      </c>
      <c r="EP138" s="35">
        <v>22841</v>
      </c>
      <c r="EQ138" s="21">
        <v>45499</v>
      </c>
      <c r="ER138" s="68">
        <f t="shared" si="96"/>
        <v>1</v>
      </c>
    </row>
    <row r="139" spans="1:148" s="41" customFormat="1" ht="12" x14ac:dyDescent="0.25">
      <c r="A139" s="38">
        <v>261100</v>
      </c>
      <c r="B139" s="61"/>
      <c r="C139" s="39" t="s">
        <v>169</v>
      </c>
      <c r="D139" s="40" t="s">
        <v>15</v>
      </c>
      <c r="E139" s="38" t="s">
        <v>6</v>
      </c>
      <c r="F139" s="50">
        <v>34161</v>
      </c>
      <c r="G139" s="51">
        <v>10429</v>
      </c>
      <c r="H139" s="82">
        <v>25064</v>
      </c>
      <c r="I139" s="52">
        <f t="shared" si="50"/>
        <v>0.73370217499487722</v>
      </c>
      <c r="J139" s="5">
        <v>16295</v>
      </c>
      <c r="K139" s="18">
        <f t="shared" si="51"/>
        <v>0.65013565272901375</v>
      </c>
      <c r="L139" s="77">
        <v>8769</v>
      </c>
      <c r="M139" s="18">
        <f t="shared" si="52"/>
        <v>0.34986434727098625</v>
      </c>
      <c r="N139" s="35">
        <v>7064</v>
      </c>
      <c r="O139" s="21">
        <v>16802</v>
      </c>
      <c r="P139" s="22">
        <f t="shared" si="53"/>
        <v>0.67036386849664853</v>
      </c>
      <c r="Q139" s="85">
        <v>3351</v>
      </c>
      <c r="R139" s="23">
        <v>8248</v>
      </c>
      <c r="S139" s="24">
        <f t="shared" si="54"/>
        <v>0.32907756144270667</v>
      </c>
      <c r="T139" s="35">
        <v>14</v>
      </c>
      <c r="U139" s="71">
        <v>14</v>
      </c>
      <c r="V139" s="73">
        <f t="shared" si="55"/>
        <v>5.5857006064474941E-4</v>
      </c>
      <c r="W139" s="35">
        <v>0</v>
      </c>
      <c r="X139" s="71">
        <v>0</v>
      </c>
      <c r="Y139" s="22">
        <f t="shared" si="56"/>
        <v>0</v>
      </c>
      <c r="Z139" s="5">
        <v>5223</v>
      </c>
      <c r="AA139" s="89">
        <v>13049</v>
      </c>
      <c r="AB139" s="18">
        <f t="shared" si="57"/>
        <v>0.52062719438238114</v>
      </c>
      <c r="AC139" s="5">
        <v>874</v>
      </c>
      <c r="AD139" s="89">
        <v>2080</v>
      </c>
      <c r="AE139" s="18">
        <f t="shared" si="58"/>
        <v>8.2987551867219914E-2</v>
      </c>
      <c r="AF139" s="5">
        <v>1878</v>
      </c>
      <c r="AG139" s="89">
        <v>5552</v>
      </c>
      <c r="AH139" s="18">
        <f t="shared" si="59"/>
        <v>0.22151292690711777</v>
      </c>
      <c r="AI139" s="89">
        <v>2454</v>
      </c>
      <c r="AJ139" s="89">
        <v>4383</v>
      </c>
      <c r="AK139" s="18">
        <f t="shared" si="60"/>
        <v>0.17487232684328119</v>
      </c>
      <c r="AL139" s="31">
        <v>8764</v>
      </c>
      <c r="AM139" s="91">
        <v>14200</v>
      </c>
      <c r="AN139" s="32">
        <f t="shared" si="61"/>
        <v>0.56654963293967442</v>
      </c>
      <c r="AO139" s="97">
        <v>7682</v>
      </c>
      <c r="AP139" s="33">
        <v>10864</v>
      </c>
      <c r="AQ139" s="32">
        <f t="shared" si="62"/>
        <v>0.43345036706032558</v>
      </c>
      <c r="AR139" s="17">
        <v>1388</v>
      </c>
      <c r="AS139" s="94">
        <v>1728</v>
      </c>
      <c r="AT139" s="19">
        <f t="shared" si="63"/>
        <v>6.8943504628151936E-2</v>
      </c>
      <c r="AU139" s="17">
        <v>332</v>
      </c>
      <c r="AV139" s="94">
        <v>377</v>
      </c>
      <c r="AW139" s="19">
        <f t="shared" si="64"/>
        <v>1.504149377593361E-2</v>
      </c>
      <c r="AX139" s="17">
        <v>82</v>
      </c>
      <c r="AY139" s="94">
        <v>86</v>
      </c>
      <c r="AZ139" s="19">
        <f t="shared" si="65"/>
        <v>3.4312160868177465E-3</v>
      </c>
      <c r="BA139" s="17">
        <v>8868</v>
      </c>
      <c r="BB139" s="94">
        <v>19559</v>
      </c>
      <c r="BC139" s="19">
        <f t="shared" si="66"/>
        <v>0.7803622725821896</v>
      </c>
      <c r="BD139" s="17">
        <v>1922</v>
      </c>
      <c r="BE139" s="94">
        <v>3314</v>
      </c>
      <c r="BF139" s="19">
        <f t="shared" si="67"/>
        <v>0.13222151292690712</v>
      </c>
      <c r="BG139" s="17">
        <v>0</v>
      </c>
      <c r="BH139" s="89">
        <v>0</v>
      </c>
      <c r="BI139" s="62">
        <f t="shared" si="68"/>
        <v>0</v>
      </c>
      <c r="BJ139" s="34">
        <v>1991</v>
      </c>
      <c r="BK139" s="101">
        <v>4454</v>
      </c>
      <c r="BL139" s="22">
        <f t="shared" si="69"/>
        <v>0.17770507500797958</v>
      </c>
      <c r="BM139" s="35">
        <v>8438</v>
      </c>
      <c r="BN139" s="21">
        <v>20610</v>
      </c>
      <c r="BO139" s="22">
        <f t="shared" si="70"/>
        <v>0.82229492499202039</v>
      </c>
      <c r="BP139" s="5">
        <v>184</v>
      </c>
      <c r="BQ139" s="106">
        <v>399</v>
      </c>
      <c r="BR139" s="103">
        <f t="shared" si="71"/>
        <v>1.5919246728375358E-2</v>
      </c>
      <c r="BS139" s="5">
        <v>10245</v>
      </c>
      <c r="BT139" s="108">
        <v>24665</v>
      </c>
      <c r="BU139" s="18">
        <f t="shared" si="72"/>
        <v>0.98408075327162459</v>
      </c>
      <c r="BV139" s="35">
        <v>0</v>
      </c>
      <c r="BW139" s="114">
        <v>0</v>
      </c>
      <c r="BX139" s="22">
        <f t="shared" si="73"/>
        <v>0</v>
      </c>
      <c r="BY139" s="35">
        <v>8203</v>
      </c>
      <c r="BZ139" s="114">
        <v>20180</v>
      </c>
      <c r="CA139" s="22">
        <f t="shared" si="74"/>
        <v>0.80513884455793172</v>
      </c>
      <c r="CB139" s="35">
        <v>43</v>
      </c>
      <c r="CC139" s="114">
        <v>94</v>
      </c>
      <c r="CD139" s="22">
        <f t="shared" si="75"/>
        <v>3.7503989786147464E-3</v>
      </c>
      <c r="CE139" s="35">
        <v>0</v>
      </c>
      <c r="CF139" s="114">
        <v>0</v>
      </c>
      <c r="CG139" s="22">
        <f t="shared" si="76"/>
        <v>0</v>
      </c>
      <c r="CH139" s="35">
        <v>0</v>
      </c>
      <c r="CI139" s="114">
        <v>0</v>
      </c>
      <c r="CJ139" s="22">
        <f t="shared" si="77"/>
        <v>0</v>
      </c>
      <c r="CK139" s="35">
        <v>8</v>
      </c>
      <c r="CL139" s="114">
        <v>15</v>
      </c>
      <c r="CM139" s="22">
        <f t="shared" si="78"/>
        <v>5.9846792211937444E-4</v>
      </c>
      <c r="CN139" s="35">
        <v>2</v>
      </c>
      <c r="CO139" s="114">
        <v>3</v>
      </c>
      <c r="CP139" s="22">
        <f t="shared" si="79"/>
        <v>1.1969358442387488E-4</v>
      </c>
      <c r="CQ139" s="35">
        <v>1</v>
      </c>
      <c r="CR139" s="114">
        <v>1</v>
      </c>
      <c r="CS139" s="22">
        <f t="shared" si="80"/>
        <v>3.9897861474624961E-5</v>
      </c>
      <c r="CT139" s="35">
        <v>0</v>
      </c>
      <c r="CU139" s="114">
        <v>0</v>
      </c>
      <c r="CV139" s="22">
        <f t="shared" si="81"/>
        <v>0</v>
      </c>
      <c r="CW139" s="35">
        <v>2</v>
      </c>
      <c r="CX139" s="114">
        <v>5</v>
      </c>
      <c r="CY139" s="22">
        <f t="shared" si="97"/>
        <v>4.794323520951194E-4</v>
      </c>
      <c r="CZ139" s="35">
        <v>218</v>
      </c>
      <c r="DA139" s="114">
        <v>529</v>
      </c>
      <c r="DB139" s="22">
        <f t="shared" si="82"/>
        <v>2.1105968720076605E-2</v>
      </c>
      <c r="DC139" s="35">
        <v>0</v>
      </c>
      <c r="DD139" s="114">
        <v>0</v>
      </c>
      <c r="DE139" s="22">
        <f t="shared" si="83"/>
        <v>0</v>
      </c>
      <c r="DF139" s="35">
        <v>5</v>
      </c>
      <c r="DG139" s="114">
        <v>13</v>
      </c>
      <c r="DH139" s="22">
        <f t="shared" si="84"/>
        <v>5.1867219917012448E-4</v>
      </c>
      <c r="DI139" s="35">
        <v>1947</v>
      </c>
      <c r="DJ139" s="114">
        <v>4224</v>
      </c>
      <c r="DK139" s="64">
        <f t="shared" si="85"/>
        <v>0.16852856686881584</v>
      </c>
      <c r="DL139" s="9">
        <v>2480</v>
      </c>
      <c r="DM139" s="124">
        <v>3042</v>
      </c>
      <c r="DN139" s="6">
        <f t="shared" si="86"/>
        <v>0.12136929460580913</v>
      </c>
      <c r="DO139" s="9">
        <v>2268</v>
      </c>
      <c r="DP139" s="124">
        <v>2647</v>
      </c>
      <c r="DQ139" s="6">
        <f t="shared" si="87"/>
        <v>0.10560963932333227</v>
      </c>
      <c r="DR139" s="9">
        <v>2645</v>
      </c>
      <c r="DS139" s="124">
        <v>3259</v>
      </c>
      <c r="DT139" s="134">
        <f t="shared" si="88"/>
        <v>0.13002713054580275</v>
      </c>
      <c r="DU139" s="9">
        <v>9184</v>
      </c>
      <c r="DV139" s="124">
        <v>13853</v>
      </c>
      <c r="DW139" s="6">
        <f t="shared" si="89"/>
        <v>0.55270507500797961</v>
      </c>
      <c r="DX139" s="9">
        <v>1857</v>
      </c>
      <c r="DY139" s="124">
        <v>2263</v>
      </c>
      <c r="DZ139" s="6">
        <f t="shared" si="90"/>
        <v>9.0288860517076283E-2</v>
      </c>
      <c r="EA139" s="66">
        <v>1743</v>
      </c>
      <c r="EB139" s="130">
        <v>1892</v>
      </c>
      <c r="EC139" s="32">
        <f t="shared" si="91"/>
        <v>7.548675390999042E-2</v>
      </c>
      <c r="ED139" s="66">
        <v>9953</v>
      </c>
      <c r="EE139" s="131">
        <v>23172</v>
      </c>
      <c r="EF139" s="32">
        <f t="shared" si="92"/>
        <v>0.92451324609000962</v>
      </c>
      <c r="EG139" s="9">
        <v>14</v>
      </c>
      <c r="EH139" s="94">
        <v>14</v>
      </c>
      <c r="EI139" s="19">
        <f t="shared" si="93"/>
        <v>5.5857006064474941E-4</v>
      </c>
      <c r="EJ139" s="9">
        <v>10415</v>
      </c>
      <c r="EK139" s="89">
        <v>25050</v>
      </c>
      <c r="EL139" s="127">
        <f t="shared" si="94"/>
        <v>0.99944142993935525</v>
      </c>
      <c r="EM139" s="66">
        <v>0</v>
      </c>
      <c r="EN139" s="130">
        <v>0</v>
      </c>
      <c r="EO139" s="22">
        <f t="shared" si="95"/>
        <v>0</v>
      </c>
      <c r="EP139" s="35">
        <v>10429</v>
      </c>
      <c r="EQ139" s="21">
        <v>25064</v>
      </c>
      <c r="ER139" s="68">
        <f t="shared" si="96"/>
        <v>1</v>
      </c>
    </row>
    <row r="140" spans="1:148" s="41" customFormat="1" ht="12" x14ac:dyDescent="0.25">
      <c r="A140" s="38">
        <v>261110</v>
      </c>
      <c r="B140" s="61"/>
      <c r="C140" s="39" t="s">
        <v>170</v>
      </c>
      <c r="D140" s="40" t="s">
        <v>7</v>
      </c>
      <c r="E140" s="38" t="s">
        <v>17</v>
      </c>
      <c r="F140" s="50">
        <v>386791</v>
      </c>
      <c r="G140" s="51">
        <v>104620</v>
      </c>
      <c r="H140" s="82">
        <v>242568</v>
      </c>
      <c r="I140" s="52">
        <f t="shared" si="50"/>
        <v>0.62712937994937834</v>
      </c>
      <c r="J140" s="5">
        <v>131478</v>
      </c>
      <c r="K140" s="18">
        <f t="shared" si="51"/>
        <v>0.54202532897991496</v>
      </c>
      <c r="L140" s="77">
        <v>111090</v>
      </c>
      <c r="M140" s="18">
        <f t="shared" si="52"/>
        <v>0.4579746710200851</v>
      </c>
      <c r="N140" s="35">
        <v>71306</v>
      </c>
      <c r="O140" s="21">
        <v>162668</v>
      </c>
      <c r="P140" s="22">
        <f t="shared" si="53"/>
        <v>0.67060782955707265</v>
      </c>
      <c r="Q140" s="85">
        <v>33097</v>
      </c>
      <c r="R140" s="23">
        <v>79666</v>
      </c>
      <c r="S140" s="24">
        <f t="shared" si="54"/>
        <v>0.3284274924969493</v>
      </c>
      <c r="T140" s="35">
        <v>208</v>
      </c>
      <c r="U140" s="71">
        <v>208</v>
      </c>
      <c r="V140" s="73">
        <f t="shared" si="55"/>
        <v>8.5749150753603115E-4</v>
      </c>
      <c r="W140" s="35">
        <v>9</v>
      </c>
      <c r="X140" s="71">
        <v>26</v>
      </c>
      <c r="Y140" s="22">
        <f t="shared" si="56"/>
        <v>1.0718643844200389E-4</v>
      </c>
      <c r="Z140" s="5">
        <v>40604</v>
      </c>
      <c r="AA140" s="89">
        <v>98496</v>
      </c>
      <c r="AB140" s="18">
        <f t="shared" si="57"/>
        <v>0.40605520926090827</v>
      </c>
      <c r="AC140" s="5">
        <v>7956</v>
      </c>
      <c r="AD140" s="89">
        <v>20439</v>
      </c>
      <c r="AE140" s="18">
        <f t="shared" si="58"/>
        <v>8.426090828138913E-2</v>
      </c>
      <c r="AF140" s="5">
        <v>22435</v>
      </c>
      <c r="AG140" s="89">
        <v>63077</v>
      </c>
      <c r="AH140" s="18">
        <f t="shared" si="59"/>
        <v>0.26003842221562612</v>
      </c>
      <c r="AI140" s="89">
        <v>33625</v>
      </c>
      <c r="AJ140" s="89">
        <v>60556</v>
      </c>
      <c r="AK140" s="18">
        <f t="shared" si="60"/>
        <v>0.24964546024207646</v>
      </c>
      <c r="AL140" s="31">
        <v>89001</v>
      </c>
      <c r="AM140" s="91">
        <v>142100</v>
      </c>
      <c r="AN140" s="32">
        <f t="shared" si="61"/>
        <v>0.58581511163879818</v>
      </c>
      <c r="AO140" s="97">
        <v>72322</v>
      </c>
      <c r="AP140" s="33">
        <v>100468</v>
      </c>
      <c r="AQ140" s="32">
        <f t="shared" si="62"/>
        <v>0.41418488836120182</v>
      </c>
      <c r="AR140" s="17">
        <v>33788</v>
      </c>
      <c r="AS140" s="94">
        <v>46939</v>
      </c>
      <c r="AT140" s="19">
        <f t="shared" si="63"/>
        <v>0.19350862438573926</v>
      </c>
      <c r="AU140" s="17">
        <v>12720</v>
      </c>
      <c r="AV140" s="94">
        <v>15431</v>
      </c>
      <c r="AW140" s="19">
        <f t="shared" si="64"/>
        <v>6.3615151215329305E-2</v>
      </c>
      <c r="AX140" s="17">
        <v>1074</v>
      </c>
      <c r="AY140" s="94">
        <v>1171</v>
      </c>
      <c r="AZ140" s="19">
        <f t="shared" si="65"/>
        <v>4.8275122852148673E-3</v>
      </c>
      <c r="BA140" s="17">
        <v>89400</v>
      </c>
      <c r="BB140" s="94">
        <v>178360</v>
      </c>
      <c r="BC140" s="19">
        <f t="shared" si="66"/>
        <v>0.73529896771214664</v>
      </c>
      <c r="BD140" s="17">
        <v>510</v>
      </c>
      <c r="BE140" s="94">
        <v>660</v>
      </c>
      <c r="BF140" s="19">
        <f t="shared" si="67"/>
        <v>2.7208865142970217E-3</v>
      </c>
      <c r="BG140" s="17">
        <v>7</v>
      </c>
      <c r="BH140" s="89">
        <v>7</v>
      </c>
      <c r="BI140" s="62">
        <f t="shared" si="68"/>
        <v>2.8857887272847203E-5</v>
      </c>
      <c r="BJ140" s="34">
        <v>154</v>
      </c>
      <c r="BK140" s="101">
        <v>329</v>
      </c>
      <c r="BL140" s="22">
        <f t="shared" si="69"/>
        <v>1.3563207018238185E-3</v>
      </c>
      <c r="BM140" s="35">
        <v>104466</v>
      </c>
      <c r="BN140" s="21">
        <v>242239</v>
      </c>
      <c r="BO140" s="22">
        <f t="shared" si="70"/>
        <v>0.99864367929817621</v>
      </c>
      <c r="BP140" s="5">
        <v>56</v>
      </c>
      <c r="BQ140" s="106">
        <v>131</v>
      </c>
      <c r="BR140" s="103">
        <f t="shared" si="71"/>
        <v>5.4005474753471196E-4</v>
      </c>
      <c r="BS140" s="5">
        <v>104564</v>
      </c>
      <c r="BT140" s="108">
        <v>242437</v>
      </c>
      <c r="BU140" s="18">
        <f t="shared" si="72"/>
        <v>0.99945994525246529</v>
      </c>
      <c r="BV140" s="35">
        <v>94</v>
      </c>
      <c r="BW140" s="114">
        <v>188</v>
      </c>
      <c r="BX140" s="22">
        <f t="shared" si="73"/>
        <v>7.7504040104218195E-4</v>
      </c>
      <c r="BY140" s="35">
        <v>9864</v>
      </c>
      <c r="BZ140" s="114">
        <v>24113</v>
      </c>
      <c r="CA140" s="22">
        <f t="shared" si="74"/>
        <v>9.9407176544309223E-2</v>
      </c>
      <c r="CB140" s="35">
        <v>717</v>
      </c>
      <c r="CC140" s="114">
        <v>1732</v>
      </c>
      <c r="CD140" s="22">
        <f t="shared" si="75"/>
        <v>7.1402658223673364E-3</v>
      </c>
      <c r="CE140" s="35">
        <v>1</v>
      </c>
      <c r="CF140" s="114">
        <v>1</v>
      </c>
      <c r="CG140" s="22">
        <f t="shared" si="76"/>
        <v>4.1225553246924573E-6</v>
      </c>
      <c r="CH140" s="35">
        <v>0</v>
      </c>
      <c r="CI140" s="114">
        <v>0</v>
      </c>
      <c r="CJ140" s="22">
        <f t="shared" si="77"/>
        <v>0</v>
      </c>
      <c r="CK140" s="35">
        <v>1116</v>
      </c>
      <c r="CL140" s="114">
        <v>2000</v>
      </c>
      <c r="CM140" s="22">
        <f t="shared" si="78"/>
        <v>8.2451106493849156E-3</v>
      </c>
      <c r="CN140" s="35">
        <v>14</v>
      </c>
      <c r="CO140" s="114">
        <v>28</v>
      </c>
      <c r="CP140" s="22">
        <f t="shared" si="79"/>
        <v>1.1543154909138881E-4</v>
      </c>
      <c r="CQ140" s="35">
        <v>4</v>
      </c>
      <c r="CR140" s="114">
        <v>4</v>
      </c>
      <c r="CS140" s="22">
        <f t="shared" si="80"/>
        <v>1.6490221298769829E-5</v>
      </c>
      <c r="CT140" s="35">
        <v>3</v>
      </c>
      <c r="CU140" s="114">
        <v>11</v>
      </c>
      <c r="CV140" s="22">
        <f t="shared" si="81"/>
        <v>4.5348108571617029E-5</v>
      </c>
      <c r="CW140" s="35">
        <v>21</v>
      </c>
      <c r="CX140" s="114">
        <v>44</v>
      </c>
      <c r="CY140" s="22">
        <f t="shared" si="97"/>
        <v>4.2056968074937872E-4</v>
      </c>
      <c r="CZ140" s="35">
        <v>324</v>
      </c>
      <c r="DA140" s="114">
        <v>635</v>
      </c>
      <c r="DB140" s="22">
        <f t="shared" si="82"/>
        <v>2.6178226311797106E-3</v>
      </c>
      <c r="DC140" s="35">
        <v>239</v>
      </c>
      <c r="DD140" s="114">
        <v>276</v>
      </c>
      <c r="DE140" s="22">
        <f t="shared" si="83"/>
        <v>1.1378252696151183E-3</v>
      </c>
      <c r="DF140" s="35">
        <v>135</v>
      </c>
      <c r="DG140" s="114">
        <v>359</v>
      </c>
      <c r="DH140" s="22">
        <f t="shared" si="84"/>
        <v>1.4799973615645921E-3</v>
      </c>
      <c r="DI140" s="35">
        <v>92081</v>
      </c>
      <c r="DJ140" s="114">
        <v>213167</v>
      </c>
      <c r="DK140" s="64">
        <f t="shared" si="85"/>
        <v>0.87879275089871711</v>
      </c>
      <c r="DL140" s="9">
        <v>26596</v>
      </c>
      <c r="DM140" s="124">
        <v>31345</v>
      </c>
      <c r="DN140" s="6">
        <f t="shared" si="86"/>
        <v>0.12922149665248508</v>
      </c>
      <c r="DO140" s="9">
        <v>23310</v>
      </c>
      <c r="DP140" s="124">
        <v>26502</v>
      </c>
      <c r="DQ140" s="6">
        <f t="shared" si="87"/>
        <v>0.1092559612149995</v>
      </c>
      <c r="DR140" s="9">
        <v>25747</v>
      </c>
      <c r="DS140" s="124">
        <v>31129</v>
      </c>
      <c r="DT140" s="134">
        <f t="shared" si="88"/>
        <v>0.1283310247023515</v>
      </c>
      <c r="DU140" s="9">
        <v>92114</v>
      </c>
      <c r="DV140" s="124">
        <v>132146</v>
      </c>
      <c r="DW140" s="6">
        <f t="shared" si="89"/>
        <v>0.54477919593680946</v>
      </c>
      <c r="DX140" s="9">
        <v>17819</v>
      </c>
      <c r="DY140" s="124">
        <v>21446</v>
      </c>
      <c r="DZ140" s="6">
        <f t="shared" si="90"/>
        <v>8.8412321493354443E-2</v>
      </c>
      <c r="EA140" s="66">
        <v>20099</v>
      </c>
      <c r="EB140" s="130">
        <v>22154</v>
      </c>
      <c r="EC140" s="32">
        <f t="shared" si="91"/>
        <v>9.1331090663236705E-2</v>
      </c>
      <c r="ED140" s="66">
        <v>97515</v>
      </c>
      <c r="EE140" s="131">
        <v>220414</v>
      </c>
      <c r="EF140" s="32">
        <f t="shared" si="92"/>
        <v>0.90866890933676325</v>
      </c>
      <c r="EG140" s="9">
        <v>208</v>
      </c>
      <c r="EH140" s="94">
        <v>208</v>
      </c>
      <c r="EI140" s="19">
        <f t="shared" si="93"/>
        <v>8.5749150753603115E-4</v>
      </c>
      <c r="EJ140" s="9">
        <v>104412</v>
      </c>
      <c r="EK140" s="89">
        <v>242360</v>
      </c>
      <c r="EL140" s="127">
        <f t="shared" si="94"/>
        <v>0.999142508492464</v>
      </c>
      <c r="EM140" s="66">
        <v>0</v>
      </c>
      <c r="EN140" s="130">
        <v>0</v>
      </c>
      <c r="EO140" s="22">
        <f t="shared" si="95"/>
        <v>0</v>
      </c>
      <c r="EP140" s="35">
        <v>104620</v>
      </c>
      <c r="EQ140" s="21">
        <v>242568</v>
      </c>
      <c r="ER140" s="68">
        <f t="shared" si="96"/>
        <v>1</v>
      </c>
    </row>
    <row r="141" spans="1:148" s="41" customFormat="1" ht="12" x14ac:dyDescent="0.25">
      <c r="A141" s="38">
        <v>261120</v>
      </c>
      <c r="B141" s="61"/>
      <c r="C141" s="39" t="s">
        <v>171</v>
      </c>
      <c r="D141" s="40" t="s">
        <v>9</v>
      </c>
      <c r="E141" s="38" t="s">
        <v>8</v>
      </c>
      <c r="F141" s="50">
        <v>10500</v>
      </c>
      <c r="G141" s="51">
        <v>5126</v>
      </c>
      <c r="H141" s="82">
        <v>10047</v>
      </c>
      <c r="I141" s="52">
        <f t="shared" si="50"/>
        <v>0.95685714285714285</v>
      </c>
      <c r="J141" s="5">
        <v>6712</v>
      </c>
      <c r="K141" s="18">
        <f t="shared" si="51"/>
        <v>0.66806011744799443</v>
      </c>
      <c r="L141" s="77">
        <v>3335</v>
      </c>
      <c r="M141" s="18">
        <f t="shared" si="52"/>
        <v>0.33193988255200557</v>
      </c>
      <c r="N141" s="35">
        <v>2914</v>
      </c>
      <c r="O141" s="21">
        <v>5768</v>
      </c>
      <c r="P141" s="22">
        <f t="shared" si="53"/>
        <v>0.5741017219070369</v>
      </c>
      <c r="Q141" s="85">
        <v>2212</v>
      </c>
      <c r="R141" s="23">
        <v>4279</v>
      </c>
      <c r="S141" s="24">
        <f t="shared" si="54"/>
        <v>0.4258982780929631</v>
      </c>
      <c r="T141" s="35">
        <v>0</v>
      </c>
      <c r="U141" s="71">
        <v>0</v>
      </c>
      <c r="V141" s="73">
        <f t="shared" si="55"/>
        <v>0</v>
      </c>
      <c r="W141" s="35">
        <v>0</v>
      </c>
      <c r="X141" s="71">
        <v>0</v>
      </c>
      <c r="Y141" s="22">
        <f t="shared" si="56"/>
        <v>0</v>
      </c>
      <c r="Z141" s="5">
        <v>3025</v>
      </c>
      <c r="AA141" s="89">
        <v>6329</v>
      </c>
      <c r="AB141" s="18">
        <f t="shared" si="57"/>
        <v>0.62993928535881361</v>
      </c>
      <c r="AC141" s="5">
        <v>181</v>
      </c>
      <c r="AD141" s="89">
        <v>377</v>
      </c>
      <c r="AE141" s="18">
        <f t="shared" si="58"/>
        <v>3.7523638897183235E-2</v>
      </c>
      <c r="AF141" s="5">
        <v>490</v>
      </c>
      <c r="AG141" s="89">
        <v>1274</v>
      </c>
      <c r="AH141" s="18">
        <f t="shared" si="59"/>
        <v>0.12680402110082611</v>
      </c>
      <c r="AI141" s="89">
        <v>1430</v>
      </c>
      <c r="AJ141" s="89">
        <v>2067</v>
      </c>
      <c r="AK141" s="18">
        <f t="shared" si="60"/>
        <v>0.20573305464317707</v>
      </c>
      <c r="AL141" s="31">
        <v>3682</v>
      </c>
      <c r="AM141" s="91">
        <v>5327</v>
      </c>
      <c r="AN141" s="32">
        <f t="shared" si="61"/>
        <v>0.53020802229521247</v>
      </c>
      <c r="AO141" s="97">
        <v>3633</v>
      </c>
      <c r="AP141" s="33">
        <v>4720</v>
      </c>
      <c r="AQ141" s="32">
        <f t="shared" si="62"/>
        <v>0.46979197770478748</v>
      </c>
      <c r="AR141" s="17">
        <v>2215</v>
      </c>
      <c r="AS141" s="94">
        <v>3128</v>
      </c>
      <c r="AT141" s="19">
        <f t="shared" si="63"/>
        <v>0.31133671742808799</v>
      </c>
      <c r="AU141" s="17">
        <v>126</v>
      </c>
      <c r="AV141" s="94">
        <v>132</v>
      </c>
      <c r="AW141" s="19">
        <f t="shared" si="64"/>
        <v>1.3138250223947446E-2</v>
      </c>
      <c r="AX141" s="17">
        <v>38</v>
      </c>
      <c r="AY141" s="94">
        <v>41</v>
      </c>
      <c r="AZ141" s="19">
        <f t="shared" si="65"/>
        <v>4.0808201453170099E-3</v>
      </c>
      <c r="BA141" s="17">
        <v>3675</v>
      </c>
      <c r="BB141" s="94">
        <v>6055</v>
      </c>
      <c r="BC141" s="19">
        <f t="shared" si="66"/>
        <v>0.60266746292425599</v>
      </c>
      <c r="BD141" s="17">
        <v>555</v>
      </c>
      <c r="BE141" s="94">
        <v>691</v>
      </c>
      <c r="BF141" s="19">
        <f t="shared" si="67"/>
        <v>6.8776749278391558E-2</v>
      </c>
      <c r="BG141" s="17">
        <v>0</v>
      </c>
      <c r="BH141" s="89">
        <v>0</v>
      </c>
      <c r="BI141" s="62">
        <f t="shared" si="68"/>
        <v>0</v>
      </c>
      <c r="BJ141" s="34">
        <v>595</v>
      </c>
      <c r="BK141" s="101">
        <v>865</v>
      </c>
      <c r="BL141" s="22">
        <f t="shared" si="69"/>
        <v>8.6095351846322291E-2</v>
      </c>
      <c r="BM141" s="35">
        <v>4531</v>
      </c>
      <c r="BN141" s="21">
        <v>9182</v>
      </c>
      <c r="BO141" s="22">
        <f t="shared" si="70"/>
        <v>0.91390464815367767</v>
      </c>
      <c r="BP141" s="5">
        <v>0</v>
      </c>
      <c r="BQ141" s="106">
        <v>0</v>
      </c>
      <c r="BR141" s="103">
        <f t="shared" si="71"/>
        <v>0</v>
      </c>
      <c r="BS141" s="5">
        <v>5126</v>
      </c>
      <c r="BT141" s="108">
        <v>10047</v>
      </c>
      <c r="BU141" s="18">
        <f t="shared" si="72"/>
        <v>1</v>
      </c>
      <c r="BV141" s="35">
        <v>0</v>
      </c>
      <c r="BW141" s="114">
        <v>0</v>
      </c>
      <c r="BX141" s="22">
        <f t="shared" si="73"/>
        <v>0</v>
      </c>
      <c r="BY141" s="35">
        <v>3415</v>
      </c>
      <c r="BZ141" s="114">
        <v>6921</v>
      </c>
      <c r="CA141" s="22">
        <f t="shared" si="74"/>
        <v>0.68886234696924453</v>
      </c>
      <c r="CB141" s="35">
        <v>4</v>
      </c>
      <c r="CC141" s="114">
        <v>7</v>
      </c>
      <c r="CD141" s="22">
        <f t="shared" si="75"/>
        <v>6.9672539066387975E-4</v>
      </c>
      <c r="CE141" s="35">
        <v>0</v>
      </c>
      <c r="CF141" s="114">
        <v>0</v>
      </c>
      <c r="CG141" s="22">
        <f t="shared" si="76"/>
        <v>0</v>
      </c>
      <c r="CH141" s="35">
        <v>0</v>
      </c>
      <c r="CI141" s="114">
        <v>0</v>
      </c>
      <c r="CJ141" s="22">
        <f t="shared" si="77"/>
        <v>0</v>
      </c>
      <c r="CK141" s="35">
        <v>11</v>
      </c>
      <c r="CL141" s="114">
        <v>20</v>
      </c>
      <c r="CM141" s="22">
        <f t="shared" si="78"/>
        <v>1.9906439733253707E-3</v>
      </c>
      <c r="CN141" s="35">
        <v>0</v>
      </c>
      <c r="CO141" s="114">
        <v>0</v>
      </c>
      <c r="CP141" s="22">
        <f t="shared" si="79"/>
        <v>0</v>
      </c>
      <c r="CQ141" s="35">
        <v>0</v>
      </c>
      <c r="CR141" s="114">
        <v>0</v>
      </c>
      <c r="CS141" s="22">
        <f t="shared" si="80"/>
        <v>0</v>
      </c>
      <c r="CT141" s="35">
        <v>0</v>
      </c>
      <c r="CU141" s="114">
        <v>0</v>
      </c>
      <c r="CV141" s="22">
        <f t="shared" si="81"/>
        <v>0</v>
      </c>
      <c r="CW141" s="35">
        <v>4</v>
      </c>
      <c r="CX141" s="114">
        <v>10</v>
      </c>
      <c r="CY141" s="22">
        <f t="shared" si="97"/>
        <v>1.9508388607101053E-3</v>
      </c>
      <c r="CZ141" s="35">
        <v>1</v>
      </c>
      <c r="DA141" s="114">
        <v>1</v>
      </c>
      <c r="DB141" s="22">
        <f t="shared" si="82"/>
        <v>9.9532198666268544E-5</v>
      </c>
      <c r="DC141" s="35">
        <v>6</v>
      </c>
      <c r="DD141" s="114">
        <v>15</v>
      </c>
      <c r="DE141" s="22">
        <f t="shared" si="83"/>
        <v>1.4929829799940281E-3</v>
      </c>
      <c r="DF141" s="35">
        <v>0</v>
      </c>
      <c r="DG141" s="114">
        <v>0</v>
      </c>
      <c r="DH141" s="22">
        <f t="shared" si="84"/>
        <v>0</v>
      </c>
      <c r="DI141" s="35">
        <v>1685</v>
      </c>
      <c r="DJ141" s="114">
        <v>3073</v>
      </c>
      <c r="DK141" s="64">
        <f t="shared" si="85"/>
        <v>0.30586244650144323</v>
      </c>
      <c r="DL141" s="9">
        <v>844</v>
      </c>
      <c r="DM141" s="124">
        <v>976</v>
      </c>
      <c r="DN141" s="6">
        <f t="shared" si="86"/>
        <v>9.7143425898278096E-2</v>
      </c>
      <c r="DO141" s="9">
        <v>687</v>
      </c>
      <c r="DP141" s="124">
        <v>770</v>
      </c>
      <c r="DQ141" s="6">
        <f t="shared" si="87"/>
        <v>7.6639792973026769E-2</v>
      </c>
      <c r="DR141" s="9">
        <v>929</v>
      </c>
      <c r="DS141" s="124">
        <v>1119</v>
      </c>
      <c r="DT141" s="134">
        <f t="shared" si="88"/>
        <v>0.1113765303075545</v>
      </c>
      <c r="DU141" s="9">
        <v>4370</v>
      </c>
      <c r="DV141" s="124">
        <v>5968</v>
      </c>
      <c r="DW141" s="6">
        <f t="shared" si="89"/>
        <v>0.59400816164029069</v>
      </c>
      <c r="DX141" s="9">
        <v>1004</v>
      </c>
      <c r="DY141" s="124">
        <v>1214</v>
      </c>
      <c r="DZ141" s="6">
        <f t="shared" si="90"/>
        <v>0.12083208918085001</v>
      </c>
      <c r="EA141" s="66">
        <v>495</v>
      </c>
      <c r="EB141" s="130">
        <v>511</v>
      </c>
      <c r="EC141" s="32">
        <f t="shared" si="91"/>
        <v>5.0860953518463224E-2</v>
      </c>
      <c r="ED141" s="66">
        <v>4915</v>
      </c>
      <c r="EE141" s="131">
        <v>9536</v>
      </c>
      <c r="EF141" s="32">
        <f t="shared" si="92"/>
        <v>0.9491390464815368</v>
      </c>
      <c r="EG141" s="9">
        <v>0</v>
      </c>
      <c r="EH141" s="94">
        <v>0</v>
      </c>
      <c r="EI141" s="19">
        <f t="shared" si="93"/>
        <v>0</v>
      </c>
      <c r="EJ141" s="9">
        <v>5126</v>
      </c>
      <c r="EK141" s="89">
        <v>10047</v>
      </c>
      <c r="EL141" s="127">
        <f t="shared" si="94"/>
        <v>1</v>
      </c>
      <c r="EM141" s="66">
        <v>0</v>
      </c>
      <c r="EN141" s="130">
        <v>0</v>
      </c>
      <c r="EO141" s="22">
        <f t="shared" si="95"/>
        <v>0</v>
      </c>
      <c r="EP141" s="35">
        <v>5126</v>
      </c>
      <c r="EQ141" s="21">
        <v>10047</v>
      </c>
      <c r="ER141" s="68">
        <f t="shared" si="96"/>
        <v>1</v>
      </c>
    </row>
    <row r="142" spans="1:148" s="41" customFormat="1" ht="12" x14ac:dyDescent="0.25">
      <c r="A142" s="38">
        <v>261130</v>
      </c>
      <c r="B142" s="61"/>
      <c r="C142" s="39" t="s">
        <v>172</v>
      </c>
      <c r="D142" s="40" t="s">
        <v>9</v>
      </c>
      <c r="E142" s="38" t="s">
        <v>6</v>
      </c>
      <c r="F142" s="50">
        <v>27552</v>
      </c>
      <c r="G142" s="51">
        <v>9055</v>
      </c>
      <c r="H142" s="82">
        <v>18403</v>
      </c>
      <c r="I142" s="52">
        <f t="shared" si="50"/>
        <v>0.66793699186991873</v>
      </c>
      <c r="J142" s="5">
        <v>12653</v>
      </c>
      <c r="K142" s="18">
        <f t="shared" si="51"/>
        <v>0.68755094278106832</v>
      </c>
      <c r="L142" s="77">
        <v>5750</v>
      </c>
      <c r="M142" s="18">
        <f t="shared" si="52"/>
        <v>0.31244905721893168</v>
      </c>
      <c r="N142" s="35">
        <v>5445</v>
      </c>
      <c r="O142" s="21">
        <v>10921</v>
      </c>
      <c r="P142" s="22">
        <f t="shared" si="53"/>
        <v>0.59343585285007883</v>
      </c>
      <c r="Q142" s="85">
        <v>3606</v>
      </c>
      <c r="R142" s="23">
        <v>7478</v>
      </c>
      <c r="S142" s="24">
        <f t="shared" si="54"/>
        <v>0.40634679128402978</v>
      </c>
      <c r="T142" s="35">
        <v>4</v>
      </c>
      <c r="U142" s="71">
        <v>4</v>
      </c>
      <c r="V142" s="73">
        <f t="shared" si="55"/>
        <v>2.1735586589143074E-4</v>
      </c>
      <c r="W142" s="35">
        <v>0</v>
      </c>
      <c r="X142" s="71">
        <v>0</v>
      </c>
      <c r="Y142" s="22">
        <f t="shared" si="56"/>
        <v>0</v>
      </c>
      <c r="Z142" s="5">
        <v>5597</v>
      </c>
      <c r="AA142" s="89">
        <v>11878</v>
      </c>
      <c r="AB142" s="18">
        <f t="shared" si="57"/>
        <v>0.64543824376460357</v>
      </c>
      <c r="AC142" s="5">
        <v>170</v>
      </c>
      <c r="AD142" s="89">
        <v>369</v>
      </c>
      <c r="AE142" s="18">
        <f t="shared" si="58"/>
        <v>2.0051078628484487E-2</v>
      </c>
      <c r="AF142" s="5">
        <v>1096</v>
      </c>
      <c r="AG142" s="89">
        <v>2859</v>
      </c>
      <c r="AH142" s="18">
        <f t="shared" si="59"/>
        <v>0.15535510514590012</v>
      </c>
      <c r="AI142" s="89">
        <v>2192</v>
      </c>
      <c r="AJ142" s="89">
        <v>3297</v>
      </c>
      <c r="AK142" s="18">
        <f t="shared" si="60"/>
        <v>0.1791555724610118</v>
      </c>
      <c r="AL142" s="31">
        <v>7170</v>
      </c>
      <c r="AM142" s="91">
        <v>10648</v>
      </c>
      <c r="AN142" s="32">
        <f t="shared" si="61"/>
        <v>0.57860131500298861</v>
      </c>
      <c r="AO142" s="97">
        <v>6066</v>
      </c>
      <c r="AP142" s="33">
        <v>7755</v>
      </c>
      <c r="AQ142" s="32">
        <f t="shared" si="62"/>
        <v>0.42139868499701133</v>
      </c>
      <c r="AR142" s="17">
        <v>4872</v>
      </c>
      <c r="AS142" s="94">
        <v>7312</v>
      </c>
      <c r="AT142" s="19">
        <f t="shared" si="63"/>
        <v>0.3973265228495354</v>
      </c>
      <c r="AU142" s="17">
        <v>580</v>
      </c>
      <c r="AV142" s="94">
        <v>642</v>
      </c>
      <c r="AW142" s="19">
        <f t="shared" si="64"/>
        <v>3.4885616475574636E-2</v>
      </c>
      <c r="AX142" s="17">
        <v>117</v>
      </c>
      <c r="AY142" s="94">
        <v>125</v>
      </c>
      <c r="AZ142" s="19">
        <f t="shared" si="65"/>
        <v>6.7923708091072107E-3</v>
      </c>
      <c r="BA142" s="17">
        <v>6499</v>
      </c>
      <c r="BB142" s="94">
        <v>10317</v>
      </c>
      <c r="BC142" s="19">
        <f t="shared" si="66"/>
        <v>0.56061511710047274</v>
      </c>
      <c r="BD142" s="17">
        <v>6</v>
      </c>
      <c r="BE142" s="94">
        <v>7</v>
      </c>
      <c r="BF142" s="19">
        <f t="shared" si="67"/>
        <v>3.8037276531000382E-4</v>
      </c>
      <c r="BG142" s="17">
        <v>0</v>
      </c>
      <c r="BH142" s="89">
        <v>0</v>
      </c>
      <c r="BI142" s="62">
        <f t="shared" si="68"/>
        <v>0</v>
      </c>
      <c r="BJ142" s="34">
        <v>0</v>
      </c>
      <c r="BK142" s="101">
        <v>0</v>
      </c>
      <c r="BL142" s="22">
        <f t="shared" si="69"/>
        <v>0</v>
      </c>
      <c r="BM142" s="35">
        <v>9055</v>
      </c>
      <c r="BN142" s="21">
        <v>18403</v>
      </c>
      <c r="BO142" s="22">
        <f t="shared" si="70"/>
        <v>1</v>
      </c>
      <c r="BP142" s="5">
        <v>3</v>
      </c>
      <c r="BQ142" s="106">
        <v>11</v>
      </c>
      <c r="BR142" s="103">
        <f t="shared" si="71"/>
        <v>5.977286312014345E-4</v>
      </c>
      <c r="BS142" s="5">
        <v>9052</v>
      </c>
      <c r="BT142" s="108">
        <v>18392</v>
      </c>
      <c r="BU142" s="18">
        <f t="shared" si="72"/>
        <v>0.99940227136879856</v>
      </c>
      <c r="BV142" s="35">
        <v>9</v>
      </c>
      <c r="BW142" s="114">
        <v>17</v>
      </c>
      <c r="BX142" s="22">
        <f t="shared" si="73"/>
        <v>9.2376243003858066E-4</v>
      </c>
      <c r="BY142" s="35">
        <v>1819</v>
      </c>
      <c r="BZ142" s="114">
        <v>3572</v>
      </c>
      <c r="CA142" s="22">
        <f t="shared" si="74"/>
        <v>0.19409878824104765</v>
      </c>
      <c r="CB142" s="35">
        <v>3</v>
      </c>
      <c r="CC142" s="114">
        <v>7</v>
      </c>
      <c r="CD142" s="22">
        <f t="shared" si="75"/>
        <v>3.8037276531000382E-4</v>
      </c>
      <c r="CE142" s="35">
        <v>0</v>
      </c>
      <c r="CF142" s="114">
        <v>0</v>
      </c>
      <c r="CG142" s="22">
        <f t="shared" si="76"/>
        <v>0</v>
      </c>
      <c r="CH142" s="35">
        <v>0</v>
      </c>
      <c r="CI142" s="114">
        <v>0</v>
      </c>
      <c r="CJ142" s="22">
        <f t="shared" si="77"/>
        <v>0</v>
      </c>
      <c r="CK142" s="35">
        <v>24</v>
      </c>
      <c r="CL142" s="114">
        <v>45</v>
      </c>
      <c r="CM142" s="22">
        <f t="shared" si="78"/>
        <v>2.445253491278596E-3</v>
      </c>
      <c r="CN142" s="35">
        <v>1</v>
      </c>
      <c r="CO142" s="114">
        <v>4</v>
      </c>
      <c r="CP142" s="22">
        <f t="shared" si="79"/>
        <v>2.1735586589143074E-4</v>
      </c>
      <c r="CQ142" s="35">
        <v>2</v>
      </c>
      <c r="CR142" s="114">
        <v>2</v>
      </c>
      <c r="CS142" s="22">
        <f t="shared" si="80"/>
        <v>1.0867793294571537E-4</v>
      </c>
      <c r="CT142" s="35">
        <v>0</v>
      </c>
      <c r="CU142" s="114">
        <v>0</v>
      </c>
      <c r="CV142" s="22">
        <f t="shared" si="81"/>
        <v>0</v>
      </c>
      <c r="CW142" s="35">
        <v>0</v>
      </c>
      <c r="CX142" s="114">
        <v>0</v>
      </c>
      <c r="CY142" s="22">
        <f t="shared" ref="CY142:CY173" si="98">CX142/G142</f>
        <v>0</v>
      </c>
      <c r="CZ142" s="35">
        <v>1</v>
      </c>
      <c r="DA142" s="114">
        <v>1</v>
      </c>
      <c r="DB142" s="22">
        <f t="shared" si="82"/>
        <v>5.4338966472857684E-5</v>
      </c>
      <c r="DC142" s="35">
        <v>2</v>
      </c>
      <c r="DD142" s="114">
        <v>4</v>
      </c>
      <c r="DE142" s="22">
        <f t="shared" si="83"/>
        <v>2.1735586589143074E-4</v>
      </c>
      <c r="DF142" s="35">
        <v>1</v>
      </c>
      <c r="DG142" s="114">
        <v>1</v>
      </c>
      <c r="DH142" s="22">
        <f t="shared" si="84"/>
        <v>5.4338966472857684E-5</v>
      </c>
      <c r="DI142" s="35">
        <v>7193</v>
      </c>
      <c r="DJ142" s="114">
        <v>14750</v>
      </c>
      <c r="DK142" s="64">
        <f t="shared" si="85"/>
        <v>0.80149975547465091</v>
      </c>
      <c r="DL142" s="9">
        <v>1754</v>
      </c>
      <c r="DM142" s="124">
        <v>2062</v>
      </c>
      <c r="DN142" s="6">
        <f t="shared" si="86"/>
        <v>0.11204694886703255</v>
      </c>
      <c r="DO142" s="9">
        <v>1559</v>
      </c>
      <c r="DP142" s="124">
        <v>1734</v>
      </c>
      <c r="DQ142" s="6">
        <f t="shared" si="87"/>
        <v>9.4223767863935229E-2</v>
      </c>
      <c r="DR142" s="9">
        <v>1762</v>
      </c>
      <c r="DS142" s="124">
        <v>2077</v>
      </c>
      <c r="DT142" s="134">
        <f t="shared" si="88"/>
        <v>0.11286203336412541</v>
      </c>
      <c r="DU142" s="9">
        <v>7826</v>
      </c>
      <c r="DV142" s="124">
        <v>10565</v>
      </c>
      <c r="DW142" s="6">
        <f t="shared" si="89"/>
        <v>0.57409118078574151</v>
      </c>
      <c r="DX142" s="9">
        <v>1693</v>
      </c>
      <c r="DY142" s="124">
        <v>1965</v>
      </c>
      <c r="DZ142" s="6">
        <f t="shared" si="90"/>
        <v>0.10677606911916536</v>
      </c>
      <c r="EA142" s="66">
        <v>1689</v>
      </c>
      <c r="EB142" s="130">
        <v>1800</v>
      </c>
      <c r="EC142" s="32">
        <f t="shared" si="91"/>
        <v>9.7810139651143838E-2</v>
      </c>
      <c r="ED142" s="66">
        <v>8306</v>
      </c>
      <c r="EE142" s="131">
        <v>16603</v>
      </c>
      <c r="EF142" s="32">
        <f t="shared" si="92"/>
        <v>0.90218986034885618</v>
      </c>
      <c r="EG142" s="9">
        <v>4</v>
      </c>
      <c r="EH142" s="94">
        <v>4</v>
      </c>
      <c r="EI142" s="19">
        <f t="shared" si="93"/>
        <v>2.1735586589143074E-4</v>
      </c>
      <c r="EJ142" s="9">
        <v>9051</v>
      </c>
      <c r="EK142" s="89">
        <v>18399</v>
      </c>
      <c r="EL142" s="127">
        <f t="shared" si="94"/>
        <v>0.99978264413410856</v>
      </c>
      <c r="EM142" s="66">
        <v>0</v>
      </c>
      <c r="EN142" s="130">
        <v>0</v>
      </c>
      <c r="EO142" s="22">
        <f t="shared" si="95"/>
        <v>0</v>
      </c>
      <c r="EP142" s="35">
        <v>9055</v>
      </c>
      <c r="EQ142" s="21">
        <v>18403</v>
      </c>
      <c r="ER142" s="68">
        <f t="shared" si="96"/>
        <v>1</v>
      </c>
    </row>
    <row r="143" spans="1:148" s="41" customFormat="1" ht="12" x14ac:dyDescent="0.25">
      <c r="A143" s="38">
        <v>261140</v>
      </c>
      <c r="B143" s="61"/>
      <c r="C143" s="39" t="s">
        <v>173</v>
      </c>
      <c r="D143" s="40" t="s">
        <v>10</v>
      </c>
      <c r="E143" s="38" t="s">
        <v>8</v>
      </c>
      <c r="F143" s="50">
        <v>13857</v>
      </c>
      <c r="G143" s="51">
        <v>4070</v>
      </c>
      <c r="H143" s="82">
        <v>8347</v>
      </c>
      <c r="I143" s="52">
        <f t="shared" ref="I143:I198" si="99">H143/F143</f>
        <v>0.60236703471169806</v>
      </c>
      <c r="J143" s="5">
        <v>5144</v>
      </c>
      <c r="K143" s="18">
        <f t="shared" ref="K143:K198" si="100">J143/H143</f>
        <v>0.6162693183179585</v>
      </c>
      <c r="L143" s="77">
        <v>3203</v>
      </c>
      <c r="M143" s="18">
        <f t="shared" ref="M143:M198" si="101">L143/H143</f>
        <v>0.38373068168204144</v>
      </c>
      <c r="N143" s="35">
        <v>2881</v>
      </c>
      <c r="O143" s="21">
        <v>5863</v>
      </c>
      <c r="P143" s="22">
        <f t="shared" ref="P143:P198" si="102">O143/H143</f>
        <v>0.70240805079669344</v>
      </c>
      <c r="Q143" s="85">
        <v>1189</v>
      </c>
      <c r="R143" s="23">
        <v>2484</v>
      </c>
      <c r="S143" s="24">
        <f t="shared" ref="S143:S197" si="103">R143/H143</f>
        <v>0.29759194920330656</v>
      </c>
      <c r="T143" s="35">
        <v>0</v>
      </c>
      <c r="U143" s="71">
        <v>0</v>
      </c>
      <c r="V143" s="73">
        <f t="shared" ref="V143:V197" si="104">U143/H143</f>
        <v>0</v>
      </c>
      <c r="W143" s="35">
        <v>0</v>
      </c>
      <c r="X143" s="71">
        <v>0</v>
      </c>
      <c r="Y143" s="22">
        <f t="shared" ref="Y143:Y198" si="105">X143/H143</f>
        <v>0</v>
      </c>
      <c r="Z143" s="5">
        <v>1771</v>
      </c>
      <c r="AA143" s="89">
        <v>3881</v>
      </c>
      <c r="AB143" s="18">
        <f t="shared" ref="AB143:AB198" si="106">AA143/H143</f>
        <v>0.46495746974961066</v>
      </c>
      <c r="AC143" s="5">
        <v>488</v>
      </c>
      <c r="AD143" s="89">
        <v>926</v>
      </c>
      <c r="AE143" s="18">
        <f t="shared" ref="AE143:AE198" si="107">AD143/H143</f>
        <v>0.11093806157901043</v>
      </c>
      <c r="AF143" s="5">
        <v>627</v>
      </c>
      <c r="AG143" s="89">
        <v>1614</v>
      </c>
      <c r="AH143" s="18">
        <f t="shared" ref="AH143:AH197" si="108">AG143/H143</f>
        <v>0.19336288486881514</v>
      </c>
      <c r="AI143" s="89">
        <v>1184</v>
      </c>
      <c r="AJ143" s="89">
        <v>1926</v>
      </c>
      <c r="AK143" s="18">
        <f t="shared" ref="AK143:AK198" si="109">AJ143/H143</f>
        <v>0.23074158380256379</v>
      </c>
      <c r="AL143" s="31">
        <v>3333</v>
      </c>
      <c r="AM143" s="91">
        <v>4994</v>
      </c>
      <c r="AN143" s="32">
        <f t="shared" ref="AN143:AN198" si="110">AM143/H143</f>
        <v>0.59829878998442554</v>
      </c>
      <c r="AO143" s="97">
        <v>2619</v>
      </c>
      <c r="AP143" s="33">
        <v>3353</v>
      </c>
      <c r="AQ143" s="32">
        <f t="shared" ref="AQ143:AQ198" si="111">AP143/H143</f>
        <v>0.40170121001557446</v>
      </c>
      <c r="AR143" s="17">
        <v>1889</v>
      </c>
      <c r="AS143" s="94">
        <v>2794</v>
      </c>
      <c r="AT143" s="19">
        <f t="shared" ref="AT143:AT199" si="112">AS143/H143</f>
        <v>0.33473104109260815</v>
      </c>
      <c r="AU143" s="17">
        <v>325</v>
      </c>
      <c r="AV143" s="94">
        <v>352</v>
      </c>
      <c r="AW143" s="19">
        <f t="shared" ref="AW143:AW199" si="113">AV143/H143</f>
        <v>4.2170839822690785E-2</v>
      </c>
      <c r="AX143" s="17">
        <v>27</v>
      </c>
      <c r="AY143" s="94">
        <v>31</v>
      </c>
      <c r="AZ143" s="19">
        <f t="shared" ref="AZ143:AZ199" si="114">AY143/H143</f>
        <v>3.7139091889301546E-3</v>
      </c>
      <c r="BA143" s="17">
        <v>3122</v>
      </c>
      <c r="BB143" s="94">
        <v>5164</v>
      </c>
      <c r="BC143" s="19">
        <f t="shared" ref="BC143:BC199" si="115">BB143/H143</f>
        <v>0.6186653887624296</v>
      </c>
      <c r="BD143" s="17">
        <v>5</v>
      </c>
      <c r="BE143" s="94">
        <v>5</v>
      </c>
      <c r="BF143" s="19">
        <f t="shared" ref="BF143:BF199" si="116">BE143/H143</f>
        <v>5.9901761111776683E-4</v>
      </c>
      <c r="BG143" s="17">
        <v>1</v>
      </c>
      <c r="BH143" s="89">
        <v>1</v>
      </c>
      <c r="BI143" s="62">
        <f t="shared" ref="BI143:BI199" si="117">BH143/H143</f>
        <v>1.1980352222355337E-4</v>
      </c>
      <c r="BJ143" s="34">
        <v>0</v>
      </c>
      <c r="BK143" s="101">
        <v>0</v>
      </c>
      <c r="BL143" s="22">
        <f t="shared" ref="BL143:BL198" si="118">BK143/H143</f>
        <v>0</v>
      </c>
      <c r="BM143" s="35">
        <v>4070</v>
      </c>
      <c r="BN143" s="21">
        <v>8347</v>
      </c>
      <c r="BO143" s="22">
        <f t="shared" ref="BO143:BO199" si="119">BN143/H143</f>
        <v>1</v>
      </c>
      <c r="BP143" s="5">
        <v>0</v>
      </c>
      <c r="BQ143" s="106">
        <v>0</v>
      </c>
      <c r="BR143" s="103">
        <f t="shared" ref="BR143:BR197" si="120">BQ143/H143</f>
        <v>0</v>
      </c>
      <c r="BS143" s="5">
        <v>4070</v>
      </c>
      <c r="BT143" s="108">
        <v>8347</v>
      </c>
      <c r="BU143" s="18">
        <f t="shared" ref="BU143:BU199" si="121">BT143/H143</f>
        <v>1</v>
      </c>
      <c r="BV143" s="35">
        <v>47</v>
      </c>
      <c r="BW143" s="114">
        <v>113</v>
      </c>
      <c r="BX143" s="22">
        <f t="shared" ref="BX143:BX198" si="122">BW143/H143</f>
        <v>1.3537798011261532E-2</v>
      </c>
      <c r="BY143" s="35">
        <v>223</v>
      </c>
      <c r="BZ143" s="114">
        <v>446</v>
      </c>
      <c r="CA143" s="22">
        <f t="shared" ref="CA143:CA198" si="123">BZ143/H143</f>
        <v>5.3432370911704802E-2</v>
      </c>
      <c r="CB143" s="35">
        <v>1</v>
      </c>
      <c r="CC143" s="114">
        <v>2</v>
      </c>
      <c r="CD143" s="22">
        <f t="shared" ref="CD143:CD198" si="124">CC143/H143</f>
        <v>2.3960704444710675E-4</v>
      </c>
      <c r="CE143" s="35">
        <v>0</v>
      </c>
      <c r="CF143" s="114">
        <v>0</v>
      </c>
      <c r="CG143" s="22">
        <f t="shared" ref="CG143:CG198" si="125">CF143/H143</f>
        <v>0</v>
      </c>
      <c r="CH143" s="35">
        <v>0</v>
      </c>
      <c r="CI143" s="114">
        <v>0</v>
      </c>
      <c r="CJ143" s="22">
        <f t="shared" ref="CJ143:CJ198" si="126">CI143/H143</f>
        <v>0</v>
      </c>
      <c r="CK143" s="35">
        <v>6</v>
      </c>
      <c r="CL143" s="114">
        <v>14</v>
      </c>
      <c r="CM143" s="22">
        <f t="shared" ref="CM143:CM198" si="127">CL143/H143</f>
        <v>1.6772493111297472E-3</v>
      </c>
      <c r="CN143" s="35">
        <v>0</v>
      </c>
      <c r="CO143" s="114">
        <v>0</v>
      </c>
      <c r="CP143" s="22">
        <f t="shared" ref="CP143:CP198" si="128">CO143/H143</f>
        <v>0</v>
      </c>
      <c r="CQ143" s="35">
        <v>0</v>
      </c>
      <c r="CR143" s="114">
        <v>0</v>
      </c>
      <c r="CS143" s="22">
        <f t="shared" ref="CS143:CS198" si="129">CQ143/H143</f>
        <v>0</v>
      </c>
      <c r="CT143" s="35">
        <v>0</v>
      </c>
      <c r="CU143" s="114">
        <v>0</v>
      </c>
      <c r="CV143" s="22">
        <f t="shared" ref="CV143:CV198" si="130">CU143/H143</f>
        <v>0</v>
      </c>
      <c r="CW143" s="35">
        <v>0</v>
      </c>
      <c r="CX143" s="114">
        <v>0</v>
      </c>
      <c r="CY143" s="22">
        <f t="shared" si="98"/>
        <v>0</v>
      </c>
      <c r="CZ143" s="35">
        <v>0</v>
      </c>
      <c r="DA143" s="114">
        <v>0</v>
      </c>
      <c r="DB143" s="22">
        <f t="shared" ref="DB143:DB198" si="131">DA143/H143</f>
        <v>0</v>
      </c>
      <c r="DC143" s="35">
        <v>0</v>
      </c>
      <c r="DD143" s="114">
        <v>0</v>
      </c>
      <c r="DE143" s="22">
        <f t="shared" ref="DE143:DE198" si="132">DD143/H143</f>
        <v>0</v>
      </c>
      <c r="DF143" s="35">
        <v>0</v>
      </c>
      <c r="DG143" s="114">
        <v>0</v>
      </c>
      <c r="DH143" s="22">
        <f t="shared" ref="DH143:DH198" si="133">DG143/H143</f>
        <v>0</v>
      </c>
      <c r="DI143" s="35">
        <v>3793</v>
      </c>
      <c r="DJ143" s="114">
        <v>7772</v>
      </c>
      <c r="DK143" s="64">
        <f t="shared" ref="DK143:DK197" si="134">DJ143/H143</f>
        <v>0.93111297472145682</v>
      </c>
      <c r="DL143" s="9">
        <v>836</v>
      </c>
      <c r="DM143" s="124">
        <v>1012</v>
      </c>
      <c r="DN143" s="6">
        <f t="shared" ref="DN143:DN198" si="135">DM143/H143</f>
        <v>0.12124116449023602</v>
      </c>
      <c r="DO143" s="9">
        <v>687</v>
      </c>
      <c r="DP143" s="124">
        <v>791</v>
      </c>
      <c r="DQ143" s="6">
        <f t="shared" ref="DQ143:DQ198" si="136">DP143/H143</f>
        <v>9.4764586078830718E-2</v>
      </c>
      <c r="DR143" s="9">
        <v>817</v>
      </c>
      <c r="DS143" s="124">
        <v>978</v>
      </c>
      <c r="DT143" s="134">
        <f t="shared" ref="DT143:DT198" si="137">DS143/H143</f>
        <v>0.11716784473463519</v>
      </c>
      <c r="DU143" s="9">
        <v>3535</v>
      </c>
      <c r="DV143" s="124">
        <v>4717</v>
      </c>
      <c r="DW143" s="6">
        <f t="shared" ref="DW143:DW198" si="138">DV143/H143</f>
        <v>0.56511321432850126</v>
      </c>
      <c r="DX143" s="9">
        <v>721</v>
      </c>
      <c r="DY143" s="124">
        <v>849</v>
      </c>
      <c r="DZ143" s="6">
        <f t="shared" ref="DZ143:DZ198" si="139">DY143/H143</f>
        <v>0.10171319036779682</v>
      </c>
      <c r="EA143" s="66">
        <v>583</v>
      </c>
      <c r="EB143" s="130">
        <v>611</v>
      </c>
      <c r="EC143" s="32">
        <f t="shared" ref="EC143:EC198" si="140">EB143/H143</f>
        <v>7.3199952078591105E-2</v>
      </c>
      <c r="ED143" s="66">
        <v>3830</v>
      </c>
      <c r="EE143" s="131">
        <v>7736</v>
      </c>
      <c r="EF143" s="32">
        <f t="shared" ref="EF143:EF198" si="141">EE143/H143</f>
        <v>0.92680004792140891</v>
      </c>
      <c r="EG143" s="9">
        <v>0</v>
      </c>
      <c r="EH143" s="94">
        <v>0</v>
      </c>
      <c r="EI143" s="19">
        <f t="shared" ref="EI143:EI198" si="142">EH143/H143</f>
        <v>0</v>
      </c>
      <c r="EJ143" s="9">
        <v>4070</v>
      </c>
      <c r="EK143" s="89">
        <v>8347</v>
      </c>
      <c r="EL143" s="127">
        <f t="shared" ref="EL143:EL197" si="143">EK143/H143</f>
        <v>1</v>
      </c>
      <c r="EM143" s="66">
        <v>0</v>
      </c>
      <c r="EN143" s="130">
        <v>0</v>
      </c>
      <c r="EO143" s="22">
        <f t="shared" ref="EO143:EO198" si="144">EN143/H143</f>
        <v>0</v>
      </c>
      <c r="EP143" s="35">
        <v>4070</v>
      </c>
      <c r="EQ143" s="21">
        <v>8347</v>
      </c>
      <c r="ER143" s="68">
        <f t="shared" ref="ER143:ER198" si="145">EQ143/H143</f>
        <v>1</v>
      </c>
    </row>
    <row r="144" spans="1:148" s="41" customFormat="1" ht="12" x14ac:dyDescent="0.25">
      <c r="A144" s="38">
        <v>261150</v>
      </c>
      <c r="B144" s="61"/>
      <c r="C144" s="39" t="s">
        <v>174</v>
      </c>
      <c r="D144" s="40" t="s">
        <v>10</v>
      </c>
      <c r="E144" s="38" t="s">
        <v>6</v>
      </c>
      <c r="F144" s="50">
        <v>17928</v>
      </c>
      <c r="G144" s="51">
        <v>6120</v>
      </c>
      <c r="H144" s="82">
        <v>13203</v>
      </c>
      <c r="I144" s="52">
        <f t="shared" si="99"/>
        <v>0.73644578313253017</v>
      </c>
      <c r="J144" s="5">
        <v>9206</v>
      </c>
      <c r="K144" s="18">
        <f t="shared" si="100"/>
        <v>0.6972657729303946</v>
      </c>
      <c r="L144" s="77">
        <v>3997</v>
      </c>
      <c r="M144" s="18">
        <f t="shared" si="101"/>
        <v>0.3027342270696054</v>
      </c>
      <c r="N144" s="35">
        <v>4096</v>
      </c>
      <c r="O144" s="21">
        <v>8801</v>
      </c>
      <c r="P144" s="22">
        <f t="shared" si="102"/>
        <v>0.66659092630462768</v>
      </c>
      <c r="Q144" s="85">
        <v>2023</v>
      </c>
      <c r="R144" s="23">
        <v>4400</v>
      </c>
      <c r="S144" s="24">
        <f t="shared" si="103"/>
        <v>0.33325759297129443</v>
      </c>
      <c r="T144" s="35">
        <v>0</v>
      </c>
      <c r="U144" s="71">
        <v>0</v>
      </c>
      <c r="V144" s="73">
        <f t="shared" si="104"/>
        <v>0</v>
      </c>
      <c r="W144" s="35">
        <v>1</v>
      </c>
      <c r="X144" s="71">
        <v>2</v>
      </c>
      <c r="Y144" s="22">
        <f t="shared" si="105"/>
        <v>1.514807240778611E-4</v>
      </c>
      <c r="Z144" s="5">
        <v>3680</v>
      </c>
      <c r="AA144" s="89">
        <v>8307</v>
      </c>
      <c r="AB144" s="18">
        <f t="shared" si="106"/>
        <v>0.62917518745739609</v>
      </c>
      <c r="AC144" s="5">
        <v>163</v>
      </c>
      <c r="AD144" s="89">
        <v>433</v>
      </c>
      <c r="AE144" s="18">
        <f t="shared" si="107"/>
        <v>3.2795576762856923E-2</v>
      </c>
      <c r="AF144" s="5">
        <v>820</v>
      </c>
      <c r="AG144" s="89">
        <v>2172</v>
      </c>
      <c r="AH144" s="18">
        <f t="shared" si="108"/>
        <v>0.16450806634855714</v>
      </c>
      <c r="AI144" s="89">
        <v>1457</v>
      </c>
      <c r="AJ144" s="89">
        <v>2291</v>
      </c>
      <c r="AK144" s="18">
        <f t="shared" si="109"/>
        <v>0.17352116943118989</v>
      </c>
      <c r="AL144" s="31">
        <v>4911</v>
      </c>
      <c r="AM144" s="91">
        <v>7587</v>
      </c>
      <c r="AN144" s="32">
        <f t="shared" si="110"/>
        <v>0.5746421267893661</v>
      </c>
      <c r="AO144" s="97">
        <v>4249</v>
      </c>
      <c r="AP144" s="33">
        <v>5616</v>
      </c>
      <c r="AQ144" s="32">
        <f t="shared" si="111"/>
        <v>0.42535787321063395</v>
      </c>
      <c r="AR144" s="17">
        <v>2294</v>
      </c>
      <c r="AS144" s="94">
        <v>3203</v>
      </c>
      <c r="AT144" s="19">
        <f t="shared" si="112"/>
        <v>0.24259637961069455</v>
      </c>
      <c r="AU144" s="17">
        <v>226</v>
      </c>
      <c r="AV144" s="94">
        <v>238</v>
      </c>
      <c r="AW144" s="19">
        <f t="shared" si="113"/>
        <v>1.8026206165265471E-2</v>
      </c>
      <c r="AX144" s="17">
        <v>51</v>
      </c>
      <c r="AY144" s="94">
        <v>56</v>
      </c>
      <c r="AZ144" s="19">
        <f t="shared" si="114"/>
        <v>4.2414602741801108E-3</v>
      </c>
      <c r="BA144" s="17">
        <v>5350</v>
      </c>
      <c r="BB144" s="94">
        <v>9702</v>
      </c>
      <c r="BC144" s="19">
        <f t="shared" si="115"/>
        <v>0.7348329925017042</v>
      </c>
      <c r="BD144" s="17">
        <v>3</v>
      </c>
      <c r="BE144" s="94">
        <v>3</v>
      </c>
      <c r="BF144" s="19">
        <f t="shared" si="116"/>
        <v>2.2722108611679165E-4</v>
      </c>
      <c r="BG144" s="17">
        <v>1</v>
      </c>
      <c r="BH144" s="89">
        <v>1</v>
      </c>
      <c r="BI144" s="62">
        <f t="shared" si="117"/>
        <v>7.5740362038930549E-5</v>
      </c>
      <c r="BJ144" s="34">
        <v>0</v>
      </c>
      <c r="BK144" s="101">
        <v>0</v>
      </c>
      <c r="BL144" s="22">
        <f t="shared" si="118"/>
        <v>0</v>
      </c>
      <c r="BM144" s="35">
        <v>6120</v>
      </c>
      <c r="BN144" s="21">
        <v>13203</v>
      </c>
      <c r="BO144" s="22">
        <f t="shared" si="119"/>
        <v>1</v>
      </c>
      <c r="BP144" s="5">
        <v>0</v>
      </c>
      <c r="BQ144" s="106">
        <v>0</v>
      </c>
      <c r="BR144" s="103">
        <f t="shared" si="120"/>
        <v>0</v>
      </c>
      <c r="BS144" s="5">
        <v>6120</v>
      </c>
      <c r="BT144" s="108">
        <v>13203</v>
      </c>
      <c r="BU144" s="18">
        <f t="shared" si="121"/>
        <v>1</v>
      </c>
      <c r="BV144" s="35">
        <v>13</v>
      </c>
      <c r="BW144" s="114">
        <v>28</v>
      </c>
      <c r="BX144" s="22">
        <f t="shared" si="122"/>
        <v>2.1207301370900554E-3</v>
      </c>
      <c r="BY144" s="35">
        <v>1677</v>
      </c>
      <c r="BZ144" s="114">
        <v>3447</v>
      </c>
      <c r="CA144" s="22">
        <f t="shared" si="123"/>
        <v>0.2610770279481936</v>
      </c>
      <c r="CB144" s="35">
        <v>39</v>
      </c>
      <c r="CC144" s="114">
        <v>98</v>
      </c>
      <c r="CD144" s="22">
        <f t="shared" si="124"/>
        <v>7.4225554798151936E-3</v>
      </c>
      <c r="CE144" s="35">
        <v>0</v>
      </c>
      <c r="CF144" s="114">
        <v>0</v>
      </c>
      <c r="CG144" s="22">
        <f t="shared" si="125"/>
        <v>0</v>
      </c>
      <c r="CH144" s="35">
        <v>0</v>
      </c>
      <c r="CI144" s="114">
        <v>0</v>
      </c>
      <c r="CJ144" s="22">
        <f t="shared" si="126"/>
        <v>0</v>
      </c>
      <c r="CK144" s="35">
        <v>3</v>
      </c>
      <c r="CL144" s="114">
        <v>5</v>
      </c>
      <c r="CM144" s="22">
        <f t="shared" si="127"/>
        <v>3.7870181019465275E-4</v>
      </c>
      <c r="CN144" s="35">
        <v>0</v>
      </c>
      <c r="CO144" s="114">
        <v>0</v>
      </c>
      <c r="CP144" s="22">
        <f t="shared" si="128"/>
        <v>0</v>
      </c>
      <c r="CQ144" s="35">
        <v>0</v>
      </c>
      <c r="CR144" s="114">
        <v>0</v>
      </c>
      <c r="CS144" s="22">
        <f t="shared" si="129"/>
        <v>0</v>
      </c>
      <c r="CT144" s="35">
        <v>0</v>
      </c>
      <c r="CU144" s="114">
        <v>0</v>
      </c>
      <c r="CV144" s="22">
        <f t="shared" si="130"/>
        <v>0</v>
      </c>
      <c r="CW144" s="35">
        <v>1</v>
      </c>
      <c r="CX144" s="114">
        <v>2</v>
      </c>
      <c r="CY144" s="22">
        <f t="shared" si="98"/>
        <v>3.2679738562091501E-4</v>
      </c>
      <c r="CZ144" s="35">
        <v>3</v>
      </c>
      <c r="DA144" s="114">
        <v>5</v>
      </c>
      <c r="DB144" s="22">
        <f t="shared" si="131"/>
        <v>3.7870181019465275E-4</v>
      </c>
      <c r="DC144" s="35">
        <v>0</v>
      </c>
      <c r="DD144" s="114">
        <v>0</v>
      </c>
      <c r="DE144" s="22">
        <f t="shared" si="132"/>
        <v>0</v>
      </c>
      <c r="DF144" s="35">
        <v>1</v>
      </c>
      <c r="DG144" s="114">
        <v>1</v>
      </c>
      <c r="DH144" s="22">
        <f t="shared" si="133"/>
        <v>7.5740362038930549E-5</v>
      </c>
      <c r="DI144" s="35">
        <v>4383</v>
      </c>
      <c r="DJ144" s="114">
        <v>9617</v>
      </c>
      <c r="DK144" s="64">
        <f t="shared" si="134"/>
        <v>0.72839506172839508</v>
      </c>
      <c r="DL144" s="9">
        <v>1297</v>
      </c>
      <c r="DM144" s="124">
        <v>1528</v>
      </c>
      <c r="DN144" s="6">
        <f t="shared" si="135"/>
        <v>0.11573127319548587</v>
      </c>
      <c r="DO144" s="9">
        <v>1167</v>
      </c>
      <c r="DP144" s="124">
        <v>1335</v>
      </c>
      <c r="DQ144" s="6">
        <f t="shared" si="136"/>
        <v>0.10111338332197228</v>
      </c>
      <c r="DR144" s="9">
        <v>1397</v>
      </c>
      <c r="DS144" s="124">
        <v>1701</v>
      </c>
      <c r="DT144" s="134">
        <f t="shared" si="137"/>
        <v>0.12883435582822086</v>
      </c>
      <c r="DU144" s="9">
        <v>5365</v>
      </c>
      <c r="DV144" s="124">
        <v>7402</v>
      </c>
      <c r="DW144" s="6">
        <f t="shared" si="138"/>
        <v>0.56063015981216391</v>
      </c>
      <c r="DX144" s="9">
        <v>1061</v>
      </c>
      <c r="DY144" s="124">
        <v>1237</v>
      </c>
      <c r="DZ144" s="6">
        <f t="shared" si="139"/>
        <v>9.3690827842157084E-2</v>
      </c>
      <c r="EA144" s="66">
        <v>711</v>
      </c>
      <c r="EB144" s="130">
        <v>741</v>
      </c>
      <c r="EC144" s="32">
        <f t="shared" si="140"/>
        <v>5.6123608270847537E-2</v>
      </c>
      <c r="ED144" s="66">
        <v>5857</v>
      </c>
      <c r="EE144" s="131">
        <v>12462</v>
      </c>
      <c r="EF144" s="32">
        <f t="shared" si="141"/>
        <v>0.9438763917291525</v>
      </c>
      <c r="EG144" s="9">
        <v>0</v>
      </c>
      <c r="EH144" s="94">
        <v>0</v>
      </c>
      <c r="EI144" s="19">
        <f t="shared" si="142"/>
        <v>0</v>
      </c>
      <c r="EJ144" s="9">
        <v>6120</v>
      </c>
      <c r="EK144" s="89">
        <v>13203</v>
      </c>
      <c r="EL144" s="127">
        <f t="shared" si="143"/>
        <v>1</v>
      </c>
      <c r="EM144" s="66">
        <v>0</v>
      </c>
      <c r="EN144" s="130">
        <v>0</v>
      </c>
      <c r="EO144" s="22">
        <f t="shared" si="144"/>
        <v>0</v>
      </c>
      <c r="EP144" s="35">
        <v>6120</v>
      </c>
      <c r="EQ144" s="21">
        <v>13203</v>
      </c>
      <c r="ER144" s="68">
        <f t="shared" si="145"/>
        <v>1</v>
      </c>
    </row>
    <row r="145" spans="1:148" s="41" customFormat="1" ht="12" x14ac:dyDescent="0.25">
      <c r="A145" s="38">
        <v>261153</v>
      </c>
      <c r="B145" s="61"/>
      <c r="C145" s="39" t="s">
        <v>175</v>
      </c>
      <c r="D145" s="40" t="s">
        <v>5</v>
      </c>
      <c r="E145" s="38" t="s">
        <v>8</v>
      </c>
      <c r="F145" s="50">
        <v>6554</v>
      </c>
      <c r="G145" s="51">
        <v>2498</v>
      </c>
      <c r="H145" s="82">
        <v>6170</v>
      </c>
      <c r="I145" s="52">
        <f t="shared" si="99"/>
        <v>0.94140982606042112</v>
      </c>
      <c r="J145" s="5">
        <v>3521</v>
      </c>
      <c r="K145" s="18">
        <f t="shared" si="100"/>
        <v>0.5706645056726094</v>
      </c>
      <c r="L145" s="77">
        <v>2649</v>
      </c>
      <c r="M145" s="18">
        <f t="shared" si="101"/>
        <v>0.4293354943273906</v>
      </c>
      <c r="N145" s="35">
        <v>1233</v>
      </c>
      <c r="O145" s="21">
        <v>3069</v>
      </c>
      <c r="P145" s="22">
        <f t="shared" si="102"/>
        <v>0.49740680713128038</v>
      </c>
      <c r="Q145" s="85">
        <v>1265</v>
      </c>
      <c r="R145" s="23">
        <v>3101</v>
      </c>
      <c r="S145" s="24">
        <f t="shared" si="103"/>
        <v>0.50259319286871962</v>
      </c>
      <c r="T145" s="35">
        <v>0</v>
      </c>
      <c r="U145" s="71">
        <v>0</v>
      </c>
      <c r="V145" s="73">
        <f t="shared" si="104"/>
        <v>0</v>
      </c>
      <c r="W145" s="35">
        <v>0</v>
      </c>
      <c r="X145" s="71">
        <v>0</v>
      </c>
      <c r="Y145" s="22">
        <f t="shared" si="105"/>
        <v>0</v>
      </c>
      <c r="Z145" s="5">
        <v>1112</v>
      </c>
      <c r="AA145" s="89">
        <v>2940</v>
      </c>
      <c r="AB145" s="18">
        <f t="shared" si="106"/>
        <v>0.47649918962722854</v>
      </c>
      <c r="AC145" s="5">
        <v>92</v>
      </c>
      <c r="AD145" s="89">
        <v>264</v>
      </c>
      <c r="AE145" s="18">
        <f t="shared" si="107"/>
        <v>4.2787682333873582E-2</v>
      </c>
      <c r="AF145" s="5">
        <v>470</v>
      </c>
      <c r="AG145" s="89">
        <v>1385</v>
      </c>
      <c r="AH145" s="18">
        <f t="shared" si="108"/>
        <v>0.22447325769854132</v>
      </c>
      <c r="AI145" s="89">
        <v>824</v>
      </c>
      <c r="AJ145" s="89">
        <v>1581</v>
      </c>
      <c r="AK145" s="18">
        <f t="shared" si="109"/>
        <v>0.25623987034035656</v>
      </c>
      <c r="AL145" s="31">
        <v>2095</v>
      </c>
      <c r="AM145" s="91">
        <v>3171</v>
      </c>
      <c r="AN145" s="32">
        <f t="shared" si="110"/>
        <v>0.51393841166936793</v>
      </c>
      <c r="AO145" s="97">
        <v>2074</v>
      </c>
      <c r="AP145" s="33">
        <v>2999</v>
      </c>
      <c r="AQ145" s="32">
        <f t="shared" si="111"/>
        <v>0.48606158833063207</v>
      </c>
      <c r="AR145" s="17">
        <v>1334</v>
      </c>
      <c r="AS145" s="94">
        <v>2066</v>
      </c>
      <c r="AT145" s="19">
        <f t="shared" si="112"/>
        <v>0.33484602917341977</v>
      </c>
      <c r="AU145" s="17">
        <v>60</v>
      </c>
      <c r="AV145" s="94">
        <v>63</v>
      </c>
      <c r="AW145" s="19">
        <f t="shared" si="113"/>
        <v>1.0210696920583469E-2</v>
      </c>
      <c r="AX145" s="17">
        <v>53</v>
      </c>
      <c r="AY145" s="94">
        <v>55</v>
      </c>
      <c r="AZ145" s="19">
        <f t="shared" si="114"/>
        <v>8.9141004862236632E-3</v>
      </c>
      <c r="BA145" s="17">
        <v>2043</v>
      </c>
      <c r="BB145" s="94">
        <v>3982</v>
      </c>
      <c r="BC145" s="19">
        <f t="shared" si="115"/>
        <v>0.64538087520259324</v>
      </c>
      <c r="BD145" s="17">
        <v>3</v>
      </c>
      <c r="BE145" s="94">
        <v>3</v>
      </c>
      <c r="BF145" s="19">
        <f t="shared" si="116"/>
        <v>4.8622366288492705E-4</v>
      </c>
      <c r="BG145" s="17">
        <v>1</v>
      </c>
      <c r="BH145" s="89">
        <v>1</v>
      </c>
      <c r="BI145" s="62">
        <f t="shared" si="117"/>
        <v>1.6207455429497568E-4</v>
      </c>
      <c r="BJ145" s="34">
        <v>0</v>
      </c>
      <c r="BK145" s="101">
        <v>0</v>
      </c>
      <c r="BL145" s="22">
        <f t="shared" si="118"/>
        <v>0</v>
      </c>
      <c r="BM145" s="35">
        <v>2498</v>
      </c>
      <c r="BN145" s="21">
        <v>6170</v>
      </c>
      <c r="BO145" s="22">
        <f t="shared" si="119"/>
        <v>1</v>
      </c>
      <c r="BP145" s="5">
        <v>87</v>
      </c>
      <c r="BQ145" s="106">
        <v>245</v>
      </c>
      <c r="BR145" s="103">
        <f t="shared" si="120"/>
        <v>3.9708265802269042E-2</v>
      </c>
      <c r="BS145" s="5">
        <v>2411</v>
      </c>
      <c r="BT145" s="108">
        <v>5925</v>
      </c>
      <c r="BU145" s="18">
        <f t="shared" si="121"/>
        <v>0.96029173419773095</v>
      </c>
      <c r="BV145" s="35">
        <v>0</v>
      </c>
      <c r="BW145" s="114">
        <v>0</v>
      </c>
      <c r="BX145" s="22">
        <f t="shared" si="122"/>
        <v>0</v>
      </c>
      <c r="BY145" s="35">
        <v>20</v>
      </c>
      <c r="BZ145" s="114">
        <v>52</v>
      </c>
      <c r="CA145" s="22">
        <f t="shared" si="123"/>
        <v>8.4278768233387365E-3</v>
      </c>
      <c r="CB145" s="35">
        <v>9</v>
      </c>
      <c r="CC145" s="114">
        <v>15</v>
      </c>
      <c r="CD145" s="22">
        <f t="shared" si="124"/>
        <v>2.4311183144246355E-3</v>
      </c>
      <c r="CE145" s="35">
        <v>0</v>
      </c>
      <c r="CF145" s="114">
        <v>0</v>
      </c>
      <c r="CG145" s="22">
        <f t="shared" si="125"/>
        <v>0</v>
      </c>
      <c r="CH145" s="35">
        <v>0</v>
      </c>
      <c r="CI145" s="114">
        <v>0</v>
      </c>
      <c r="CJ145" s="22">
        <f t="shared" si="126"/>
        <v>0</v>
      </c>
      <c r="CK145" s="35">
        <v>3</v>
      </c>
      <c r="CL145" s="114">
        <v>7</v>
      </c>
      <c r="CM145" s="22">
        <f t="shared" si="127"/>
        <v>1.1345218800648299E-3</v>
      </c>
      <c r="CN145" s="35">
        <v>0</v>
      </c>
      <c r="CO145" s="114">
        <v>0</v>
      </c>
      <c r="CP145" s="22">
        <f t="shared" si="128"/>
        <v>0</v>
      </c>
      <c r="CQ145" s="35">
        <v>0</v>
      </c>
      <c r="CR145" s="114">
        <v>0</v>
      </c>
      <c r="CS145" s="22">
        <f t="shared" si="129"/>
        <v>0</v>
      </c>
      <c r="CT145" s="35">
        <v>0</v>
      </c>
      <c r="CU145" s="114">
        <v>0</v>
      </c>
      <c r="CV145" s="22">
        <f t="shared" si="130"/>
        <v>0</v>
      </c>
      <c r="CW145" s="35">
        <v>0</v>
      </c>
      <c r="CX145" s="114">
        <v>0</v>
      </c>
      <c r="CY145" s="22">
        <f t="shared" si="98"/>
        <v>0</v>
      </c>
      <c r="CZ145" s="35">
        <v>0</v>
      </c>
      <c r="DA145" s="114">
        <v>0</v>
      </c>
      <c r="DB145" s="22">
        <f t="shared" si="131"/>
        <v>0</v>
      </c>
      <c r="DC145" s="35">
        <v>0</v>
      </c>
      <c r="DD145" s="114">
        <v>0</v>
      </c>
      <c r="DE145" s="22">
        <f t="shared" si="132"/>
        <v>0</v>
      </c>
      <c r="DF145" s="35">
        <v>0</v>
      </c>
      <c r="DG145" s="114">
        <v>0</v>
      </c>
      <c r="DH145" s="22">
        <f t="shared" si="133"/>
        <v>0</v>
      </c>
      <c r="DI145" s="35">
        <v>2466</v>
      </c>
      <c r="DJ145" s="114">
        <v>6096</v>
      </c>
      <c r="DK145" s="64">
        <f t="shared" si="134"/>
        <v>0.98800648298217175</v>
      </c>
      <c r="DL145" s="9">
        <v>500</v>
      </c>
      <c r="DM145" s="124">
        <v>598</v>
      </c>
      <c r="DN145" s="6">
        <f t="shared" si="135"/>
        <v>9.6920583468395466E-2</v>
      </c>
      <c r="DO145" s="9">
        <v>422</v>
      </c>
      <c r="DP145" s="124">
        <v>469</v>
      </c>
      <c r="DQ145" s="6">
        <f t="shared" si="136"/>
        <v>7.6012965964343593E-2</v>
      </c>
      <c r="DR145" s="9">
        <v>547</v>
      </c>
      <c r="DS145" s="124">
        <v>646</v>
      </c>
      <c r="DT145" s="134">
        <f t="shared" si="137"/>
        <v>0.10470016207455429</v>
      </c>
      <c r="DU145" s="9">
        <v>2107</v>
      </c>
      <c r="DV145" s="124">
        <v>3582</v>
      </c>
      <c r="DW145" s="6">
        <f t="shared" si="138"/>
        <v>0.5805510534846029</v>
      </c>
      <c r="DX145" s="9">
        <v>625</v>
      </c>
      <c r="DY145" s="124">
        <v>875</v>
      </c>
      <c r="DZ145" s="6">
        <f t="shared" si="139"/>
        <v>0.14181523500810372</v>
      </c>
      <c r="EA145" s="66">
        <v>238</v>
      </c>
      <c r="EB145" s="130">
        <v>249</v>
      </c>
      <c r="EC145" s="32">
        <f t="shared" si="140"/>
        <v>4.0356564019448947E-2</v>
      </c>
      <c r="ED145" s="66">
        <v>2442</v>
      </c>
      <c r="EE145" s="131">
        <v>5921</v>
      </c>
      <c r="EF145" s="32">
        <f t="shared" si="141"/>
        <v>0.95964343598055102</v>
      </c>
      <c r="EG145" s="9">
        <v>0</v>
      </c>
      <c r="EH145" s="94">
        <v>0</v>
      </c>
      <c r="EI145" s="19">
        <f t="shared" si="142"/>
        <v>0</v>
      </c>
      <c r="EJ145" s="9">
        <v>2498</v>
      </c>
      <c r="EK145" s="89">
        <v>6170</v>
      </c>
      <c r="EL145" s="127">
        <f t="shared" si="143"/>
        <v>1</v>
      </c>
      <c r="EM145" s="66">
        <v>0</v>
      </c>
      <c r="EN145" s="130">
        <v>0</v>
      </c>
      <c r="EO145" s="22">
        <f t="shared" si="144"/>
        <v>0</v>
      </c>
      <c r="EP145" s="35">
        <v>2498</v>
      </c>
      <c r="EQ145" s="21">
        <v>6170</v>
      </c>
      <c r="ER145" s="68">
        <f t="shared" si="145"/>
        <v>1</v>
      </c>
    </row>
    <row r="146" spans="1:148" s="41" customFormat="1" ht="12" x14ac:dyDescent="0.25">
      <c r="A146" s="38">
        <v>261160</v>
      </c>
      <c r="B146" s="61"/>
      <c r="C146" s="39" t="s">
        <v>176</v>
      </c>
      <c r="D146" s="40" t="s">
        <v>3</v>
      </c>
      <c r="E146" s="38" t="s">
        <v>19</v>
      </c>
      <c r="F146" s="50">
        <v>1488920</v>
      </c>
      <c r="G146" s="51">
        <v>303593</v>
      </c>
      <c r="H146" s="82">
        <v>628592</v>
      </c>
      <c r="I146" s="52">
        <f t="shared" si="99"/>
        <v>0.42217983504822287</v>
      </c>
      <c r="J146" s="5">
        <v>333462</v>
      </c>
      <c r="K146" s="18">
        <f t="shared" si="100"/>
        <v>0.53049036576984754</v>
      </c>
      <c r="L146" s="77">
        <v>295130</v>
      </c>
      <c r="M146" s="18">
        <f t="shared" si="101"/>
        <v>0.46950963423015246</v>
      </c>
      <c r="N146" s="35">
        <v>297803</v>
      </c>
      <c r="O146" s="21">
        <v>622425</v>
      </c>
      <c r="P146" s="22">
        <f t="shared" si="102"/>
        <v>0.9901891847175911</v>
      </c>
      <c r="Q146" s="85">
        <v>208</v>
      </c>
      <c r="R146" s="23">
        <v>466</v>
      </c>
      <c r="S146" s="24">
        <f t="shared" si="103"/>
        <v>7.4133937434774858E-4</v>
      </c>
      <c r="T146" s="35">
        <v>5560</v>
      </c>
      <c r="U146" s="71">
        <v>5657</v>
      </c>
      <c r="V146" s="73">
        <f t="shared" si="104"/>
        <v>8.9994781988953082E-3</v>
      </c>
      <c r="W146" s="35">
        <v>25</v>
      </c>
      <c r="X146" s="71">
        <v>44</v>
      </c>
      <c r="Y146" s="22">
        <f t="shared" si="105"/>
        <v>6.9997709165881848E-5</v>
      </c>
      <c r="Z146" s="5">
        <v>66835</v>
      </c>
      <c r="AA146" s="89">
        <v>151003</v>
      </c>
      <c r="AB146" s="18">
        <f t="shared" si="106"/>
        <v>0.24022418357217401</v>
      </c>
      <c r="AC146" s="5">
        <v>72869</v>
      </c>
      <c r="AD146" s="89">
        <v>157359</v>
      </c>
      <c r="AE146" s="18">
        <f t="shared" si="107"/>
        <v>0.25033567083259095</v>
      </c>
      <c r="AF146" s="5">
        <v>74449</v>
      </c>
      <c r="AG146" s="89">
        <v>176513</v>
      </c>
      <c r="AH146" s="18">
        <f t="shared" si="108"/>
        <v>0.28080694631812048</v>
      </c>
      <c r="AI146" s="89">
        <v>89440</v>
      </c>
      <c r="AJ146" s="89">
        <v>143717</v>
      </c>
      <c r="AK146" s="18">
        <f t="shared" si="109"/>
        <v>0.22863319927711456</v>
      </c>
      <c r="AL146" s="31">
        <v>253099</v>
      </c>
      <c r="AM146" s="91">
        <v>386397</v>
      </c>
      <c r="AN146" s="32">
        <f t="shared" si="110"/>
        <v>0.61470238246748288</v>
      </c>
      <c r="AO146" s="97">
        <v>188996</v>
      </c>
      <c r="AP146" s="33">
        <v>242195</v>
      </c>
      <c r="AQ146" s="32">
        <f t="shared" si="111"/>
        <v>0.38529761753251712</v>
      </c>
      <c r="AR146" s="17">
        <v>100866</v>
      </c>
      <c r="AS146" s="94">
        <v>137095</v>
      </c>
      <c r="AT146" s="19">
        <f t="shared" si="112"/>
        <v>0.21809854404764936</v>
      </c>
      <c r="AU146" s="17">
        <v>43330</v>
      </c>
      <c r="AV146" s="94">
        <v>52060</v>
      </c>
      <c r="AW146" s="19">
        <f t="shared" si="113"/>
        <v>8.2820016799450197E-2</v>
      </c>
      <c r="AX146" s="17">
        <v>3631</v>
      </c>
      <c r="AY146" s="94">
        <v>4001</v>
      </c>
      <c r="AZ146" s="19">
        <f t="shared" si="114"/>
        <v>6.3650189630157557E-3</v>
      </c>
      <c r="BA146" s="17">
        <v>246101</v>
      </c>
      <c r="BB146" s="94">
        <v>434861</v>
      </c>
      <c r="BC146" s="19">
        <f t="shared" si="115"/>
        <v>0.69180167739964871</v>
      </c>
      <c r="BD146" s="17">
        <v>486</v>
      </c>
      <c r="BE146" s="94">
        <v>542</v>
      </c>
      <c r="BF146" s="19">
        <f t="shared" si="116"/>
        <v>8.6224450836154456E-4</v>
      </c>
      <c r="BG146" s="17">
        <v>33</v>
      </c>
      <c r="BH146" s="89">
        <v>33</v>
      </c>
      <c r="BI146" s="62">
        <f t="shared" si="117"/>
        <v>5.2498281874411383E-5</v>
      </c>
      <c r="BJ146" s="34">
        <v>26</v>
      </c>
      <c r="BK146" s="101">
        <v>54</v>
      </c>
      <c r="BL146" s="22">
        <f t="shared" si="118"/>
        <v>8.5906279430854988E-5</v>
      </c>
      <c r="BM146" s="35">
        <v>303567</v>
      </c>
      <c r="BN146" s="21">
        <v>628538</v>
      </c>
      <c r="BO146" s="22">
        <f t="shared" si="119"/>
        <v>0.99991409372056916</v>
      </c>
      <c r="BP146" s="5">
        <v>6</v>
      </c>
      <c r="BQ146" s="106">
        <v>10</v>
      </c>
      <c r="BR146" s="103">
        <f t="shared" si="120"/>
        <v>1.5908570264973146E-5</v>
      </c>
      <c r="BS146" s="5">
        <v>303587</v>
      </c>
      <c r="BT146" s="108">
        <v>628582</v>
      </c>
      <c r="BU146" s="18">
        <f t="shared" si="121"/>
        <v>0.99998409142973499</v>
      </c>
      <c r="BV146" s="35">
        <v>146</v>
      </c>
      <c r="BW146" s="114">
        <v>274</v>
      </c>
      <c r="BX146" s="22">
        <f t="shared" si="122"/>
        <v>4.3589482526026419E-4</v>
      </c>
      <c r="BY146" s="35">
        <v>142</v>
      </c>
      <c r="BZ146" s="114">
        <v>316</v>
      </c>
      <c r="CA146" s="22">
        <f t="shared" si="123"/>
        <v>5.0271082037315143E-4</v>
      </c>
      <c r="CB146" s="35">
        <v>4</v>
      </c>
      <c r="CC146" s="114">
        <v>9</v>
      </c>
      <c r="CD146" s="22">
        <f t="shared" si="124"/>
        <v>1.4317713238475832E-5</v>
      </c>
      <c r="CE146" s="35">
        <v>9</v>
      </c>
      <c r="CF146" s="114">
        <v>17</v>
      </c>
      <c r="CG146" s="22">
        <f t="shared" si="125"/>
        <v>2.7044569450454348E-5</v>
      </c>
      <c r="CH146" s="35">
        <v>1</v>
      </c>
      <c r="CI146" s="114">
        <v>2</v>
      </c>
      <c r="CJ146" s="22">
        <f t="shared" si="126"/>
        <v>3.1817140529946294E-6</v>
      </c>
      <c r="CK146" s="35">
        <v>9106</v>
      </c>
      <c r="CL146" s="114">
        <v>12725</v>
      </c>
      <c r="CM146" s="22">
        <f t="shared" si="127"/>
        <v>2.0243655662178329E-2</v>
      </c>
      <c r="CN146" s="35">
        <v>5</v>
      </c>
      <c r="CO146" s="114">
        <v>8</v>
      </c>
      <c r="CP146" s="22">
        <f t="shared" si="128"/>
        <v>1.2726856211978518E-5</v>
      </c>
      <c r="CQ146" s="35">
        <v>83</v>
      </c>
      <c r="CR146" s="114">
        <v>91</v>
      </c>
      <c r="CS146" s="22">
        <f t="shared" si="129"/>
        <v>1.3204113319927711E-4</v>
      </c>
      <c r="CT146" s="35">
        <v>0</v>
      </c>
      <c r="CU146" s="114">
        <v>0</v>
      </c>
      <c r="CV146" s="22">
        <f t="shared" si="130"/>
        <v>0</v>
      </c>
      <c r="CW146" s="35">
        <v>78</v>
      </c>
      <c r="CX146" s="114">
        <v>119</v>
      </c>
      <c r="CY146" s="22">
        <f t="shared" si="98"/>
        <v>3.9197214692038355E-4</v>
      </c>
      <c r="CZ146" s="35">
        <v>836</v>
      </c>
      <c r="DA146" s="114">
        <v>1704</v>
      </c>
      <c r="DB146" s="22">
        <f t="shared" si="131"/>
        <v>2.7108203731514243E-3</v>
      </c>
      <c r="DC146" s="35">
        <v>632</v>
      </c>
      <c r="DD146" s="114">
        <v>1522</v>
      </c>
      <c r="DE146" s="22">
        <f t="shared" si="132"/>
        <v>2.4212843943289129E-3</v>
      </c>
      <c r="DF146" s="35">
        <v>17</v>
      </c>
      <c r="DG146" s="114">
        <v>29</v>
      </c>
      <c r="DH146" s="22">
        <f t="shared" si="133"/>
        <v>4.6134853768422126E-5</v>
      </c>
      <c r="DI146" s="35">
        <v>292529</v>
      </c>
      <c r="DJ146" s="114">
        <v>611767</v>
      </c>
      <c r="DK146" s="64">
        <f t="shared" si="134"/>
        <v>0.97323383052918266</v>
      </c>
      <c r="DL146" s="9">
        <v>57468</v>
      </c>
      <c r="DM146" s="124">
        <v>67898</v>
      </c>
      <c r="DN146" s="6">
        <f t="shared" si="135"/>
        <v>0.10801601038511467</v>
      </c>
      <c r="DO146" s="9">
        <v>55543</v>
      </c>
      <c r="DP146" s="124">
        <v>63213</v>
      </c>
      <c r="DQ146" s="6">
        <f t="shared" si="136"/>
        <v>0.10056284521597475</v>
      </c>
      <c r="DR146" s="9">
        <v>61362</v>
      </c>
      <c r="DS146" s="124">
        <v>71773</v>
      </c>
      <c r="DT146" s="134">
        <f t="shared" si="137"/>
        <v>0.11418058136279176</v>
      </c>
      <c r="DU146" s="9">
        <v>241727</v>
      </c>
      <c r="DV146" s="124">
        <v>326237</v>
      </c>
      <c r="DW146" s="6">
        <f t="shared" si="138"/>
        <v>0.51899642375340438</v>
      </c>
      <c r="DX146" s="9">
        <v>86130</v>
      </c>
      <c r="DY146" s="124">
        <v>99471</v>
      </c>
      <c r="DZ146" s="6">
        <f t="shared" si="139"/>
        <v>0.15824413928271439</v>
      </c>
      <c r="EA146" s="66">
        <v>63823</v>
      </c>
      <c r="EB146" s="130">
        <v>68487</v>
      </c>
      <c r="EC146" s="32">
        <f t="shared" si="140"/>
        <v>0.10895302517372159</v>
      </c>
      <c r="ED146" s="66">
        <v>278032</v>
      </c>
      <c r="EE146" s="131">
        <v>560104</v>
      </c>
      <c r="EF146" s="32">
        <f t="shared" si="141"/>
        <v>0.89104538396925193</v>
      </c>
      <c r="EG146" s="9">
        <v>5560</v>
      </c>
      <c r="EH146" s="94">
        <v>5657</v>
      </c>
      <c r="EI146" s="19">
        <f t="shared" si="142"/>
        <v>8.9994781988953082E-3</v>
      </c>
      <c r="EJ146" s="9">
        <v>298036</v>
      </c>
      <c r="EK146" s="89">
        <v>622935</v>
      </c>
      <c r="EL146" s="127">
        <f t="shared" si="143"/>
        <v>0.99100052180110465</v>
      </c>
      <c r="EM146" s="66">
        <v>4</v>
      </c>
      <c r="EN146" s="130">
        <v>7</v>
      </c>
      <c r="EO146" s="22">
        <f t="shared" si="144"/>
        <v>1.1135999185481202E-5</v>
      </c>
      <c r="EP146" s="35">
        <v>303593</v>
      </c>
      <c r="EQ146" s="21">
        <v>628585</v>
      </c>
      <c r="ER146" s="68">
        <f t="shared" si="145"/>
        <v>0.99998886400081455</v>
      </c>
    </row>
    <row r="147" spans="1:148" s="41" customFormat="1" ht="12" x14ac:dyDescent="0.25">
      <c r="A147" s="38">
        <v>261170</v>
      </c>
      <c r="B147" s="61"/>
      <c r="C147" s="39" t="s">
        <v>177</v>
      </c>
      <c r="D147" s="40" t="s">
        <v>9</v>
      </c>
      <c r="E147" s="38" t="s">
        <v>8</v>
      </c>
      <c r="F147" s="50">
        <v>20641</v>
      </c>
      <c r="G147" s="51">
        <v>9412</v>
      </c>
      <c r="H147" s="82">
        <v>18578</v>
      </c>
      <c r="I147" s="52">
        <f t="shared" si="99"/>
        <v>0.90005329199166706</v>
      </c>
      <c r="J147" s="5">
        <v>12521</v>
      </c>
      <c r="K147" s="18">
        <f t="shared" si="100"/>
        <v>0.67396921089460649</v>
      </c>
      <c r="L147" s="77">
        <v>6057</v>
      </c>
      <c r="M147" s="18">
        <f t="shared" si="101"/>
        <v>0.32603078910539346</v>
      </c>
      <c r="N147" s="35">
        <v>3298</v>
      </c>
      <c r="O147" s="21">
        <v>6477</v>
      </c>
      <c r="P147" s="22">
        <f t="shared" si="102"/>
        <v>0.34863817418451931</v>
      </c>
      <c r="Q147" s="85">
        <v>6109</v>
      </c>
      <c r="R147" s="23">
        <v>12096</v>
      </c>
      <c r="S147" s="24">
        <f t="shared" si="103"/>
        <v>0.65109269027882444</v>
      </c>
      <c r="T147" s="35">
        <v>5</v>
      </c>
      <c r="U147" s="71">
        <v>5</v>
      </c>
      <c r="V147" s="73">
        <f t="shared" si="104"/>
        <v>2.6913553665626011E-4</v>
      </c>
      <c r="W147" s="35">
        <v>0</v>
      </c>
      <c r="X147" s="71">
        <v>0</v>
      </c>
      <c r="Y147" s="22">
        <f t="shared" si="105"/>
        <v>0</v>
      </c>
      <c r="Z147" s="5">
        <v>5172</v>
      </c>
      <c r="AA147" s="89">
        <v>10917</v>
      </c>
      <c r="AB147" s="18">
        <f t="shared" si="106"/>
        <v>0.58763053073527827</v>
      </c>
      <c r="AC147" s="5">
        <v>912</v>
      </c>
      <c r="AD147" s="89">
        <v>1604</v>
      </c>
      <c r="AE147" s="18">
        <f t="shared" si="107"/>
        <v>8.6338680159328232E-2</v>
      </c>
      <c r="AF147" s="5">
        <v>1041</v>
      </c>
      <c r="AG147" s="89">
        <v>2707</v>
      </c>
      <c r="AH147" s="18">
        <f t="shared" si="108"/>
        <v>0.14570997954569923</v>
      </c>
      <c r="AI147" s="89">
        <v>2287</v>
      </c>
      <c r="AJ147" s="89">
        <v>3350</v>
      </c>
      <c r="AK147" s="18">
        <f t="shared" si="109"/>
        <v>0.18032080955969426</v>
      </c>
      <c r="AL147" s="31">
        <v>6912</v>
      </c>
      <c r="AM147" s="91">
        <v>9770</v>
      </c>
      <c r="AN147" s="32">
        <f t="shared" si="110"/>
        <v>0.52589083862633224</v>
      </c>
      <c r="AO147" s="97">
        <v>6983</v>
      </c>
      <c r="AP147" s="33">
        <v>8808</v>
      </c>
      <c r="AQ147" s="32">
        <f t="shared" si="111"/>
        <v>0.47410916137366776</v>
      </c>
      <c r="AR147" s="17">
        <v>6188</v>
      </c>
      <c r="AS147" s="94">
        <v>9876</v>
      </c>
      <c r="AT147" s="19">
        <f t="shared" si="112"/>
        <v>0.53159651200344493</v>
      </c>
      <c r="AU147" s="17">
        <v>260</v>
      </c>
      <c r="AV147" s="94">
        <v>296</v>
      </c>
      <c r="AW147" s="19">
        <f t="shared" si="113"/>
        <v>1.5932823770050598E-2</v>
      </c>
      <c r="AX147" s="17">
        <v>37</v>
      </c>
      <c r="AY147" s="94">
        <v>41</v>
      </c>
      <c r="AZ147" s="19">
        <f t="shared" si="114"/>
        <v>2.2069114005813326E-3</v>
      </c>
      <c r="BA147" s="17">
        <v>5749</v>
      </c>
      <c r="BB147" s="94">
        <v>8363</v>
      </c>
      <c r="BC147" s="19">
        <f t="shared" si="115"/>
        <v>0.45015609861126066</v>
      </c>
      <c r="BD147" s="17">
        <v>2</v>
      </c>
      <c r="BE147" s="94">
        <v>2</v>
      </c>
      <c r="BF147" s="19">
        <f t="shared" si="116"/>
        <v>1.0765421466250404E-4</v>
      </c>
      <c r="BG147" s="17">
        <v>0</v>
      </c>
      <c r="BH147" s="89">
        <v>0</v>
      </c>
      <c r="BI147" s="62">
        <f t="shared" si="117"/>
        <v>0</v>
      </c>
      <c r="BJ147" s="34">
        <v>1</v>
      </c>
      <c r="BK147" s="101">
        <v>1</v>
      </c>
      <c r="BL147" s="22">
        <f t="shared" si="118"/>
        <v>5.3827107331252018E-5</v>
      </c>
      <c r="BM147" s="35">
        <v>9411</v>
      </c>
      <c r="BN147" s="21">
        <v>18577</v>
      </c>
      <c r="BO147" s="22">
        <f t="shared" si="119"/>
        <v>0.99994617289266874</v>
      </c>
      <c r="BP147" s="5">
        <v>1</v>
      </c>
      <c r="BQ147" s="106">
        <v>2</v>
      </c>
      <c r="BR147" s="103">
        <f t="shared" si="120"/>
        <v>1.0765421466250404E-4</v>
      </c>
      <c r="BS147" s="5">
        <v>9411</v>
      </c>
      <c r="BT147" s="108">
        <v>18576</v>
      </c>
      <c r="BU147" s="18">
        <f t="shared" si="121"/>
        <v>0.99989234578533748</v>
      </c>
      <c r="BV147" s="35">
        <v>3</v>
      </c>
      <c r="BW147" s="114">
        <v>4</v>
      </c>
      <c r="BX147" s="22">
        <f t="shared" si="122"/>
        <v>2.1530842932500807E-4</v>
      </c>
      <c r="BY147" s="35">
        <v>7555</v>
      </c>
      <c r="BZ147" s="114">
        <v>15238</v>
      </c>
      <c r="CA147" s="22">
        <f t="shared" si="123"/>
        <v>0.8202174615136183</v>
      </c>
      <c r="CB147" s="35">
        <v>11</v>
      </c>
      <c r="CC147" s="114">
        <v>24</v>
      </c>
      <c r="CD147" s="22">
        <f t="shared" si="124"/>
        <v>1.2918505759500485E-3</v>
      </c>
      <c r="CE147" s="35">
        <v>0</v>
      </c>
      <c r="CF147" s="114">
        <v>0</v>
      </c>
      <c r="CG147" s="22">
        <f t="shared" si="125"/>
        <v>0</v>
      </c>
      <c r="CH147" s="35">
        <v>0</v>
      </c>
      <c r="CI147" s="114">
        <v>0</v>
      </c>
      <c r="CJ147" s="22">
        <f t="shared" si="126"/>
        <v>0</v>
      </c>
      <c r="CK147" s="35">
        <v>144</v>
      </c>
      <c r="CL147" s="114">
        <v>213</v>
      </c>
      <c r="CM147" s="22">
        <f t="shared" si="127"/>
        <v>1.1465173861556681E-2</v>
      </c>
      <c r="CN147" s="35">
        <v>0</v>
      </c>
      <c r="CO147" s="114">
        <v>0</v>
      </c>
      <c r="CP147" s="22">
        <f t="shared" si="128"/>
        <v>0</v>
      </c>
      <c r="CQ147" s="35">
        <v>10</v>
      </c>
      <c r="CR147" s="114">
        <v>10</v>
      </c>
      <c r="CS147" s="22">
        <f t="shared" si="129"/>
        <v>5.3827107331252022E-4</v>
      </c>
      <c r="CT147" s="35">
        <v>1</v>
      </c>
      <c r="CU147" s="114">
        <v>2</v>
      </c>
      <c r="CV147" s="22">
        <f t="shared" si="130"/>
        <v>1.0765421466250404E-4</v>
      </c>
      <c r="CW147" s="35">
        <v>0</v>
      </c>
      <c r="CX147" s="114">
        <v>0</v>
      </c>
      <c r="CY147" s="22">
        <f t="shared" si="98"/>
        <v>0</v>
      </c>
      <c r="CZ147" s="35">
        <v>7</v>
      </c>
      <c r="DA147" s="114">
        <v>13</v>
      </c>
      <c r="DB147" s="22">
        <f t="shared" si="131"/>
        <v>6.997523953062762E-4</v>
      </c>
      <c r="DC147" s="35">
        <v>0</v>
      </c>
      <c r="DD147" s="114">
        <v>0</v>
      </c>
      <c r="DE147" s="22">
        <f t="shared" si="132"/>
        <v>0</v>
      </c>
      <c r="DF147" s="35">
        <v>0</v>
      </c>
      <c r="DG147" s="114">
        <v>0</v>
      </c>
      <c r="DH147" s="22">
        <f t="shared" si="133"/>
        <v>0</v>
      </c>
      <c r="DI147" s="35">
        <v>1681</v>
      </c>
      <c r="DJ147" s="114">
        <v>3074</v>
      </c>
      <c r="DK147" s="64">
        <f t="shared" si="134"/>
        <v>0.1654645279362687</v>
      </c>
      <c r="DL147" s="9">
        <v>1577</v>
      </c>
      <c r="DM147" s="124">
        <v>1863</v>
      </c>
      <c r="DN147" s="6">
        <f t="shared" si="135"/>
        <v>0.10027990095812252</v>
      </c>
      <c r="DO147" s="9">
        <v>1285</v>
      </c>
      <c r="DP147" s="124">
        <v>1423</v>
      </c>
      <c r="DQ147" s="6">
        <f t="shared" si="136"/>
        <v>7.6595973732371619E-2</v>
      </c>
      <c r="DR147" s="9">
        <v>1569</v>
      </c>
      <c r="DS147" s="124">
        <v>1807</v>
      </c>
      <c r="DT147" s="134">
        <f t="shared" si="137"/>
        <v>9.7265582947572399E-2</v>
      </c>
      <c r="DU147" s="9">
        <v>8308</v>
      </c>
      <c r="DV147" s="124">
        <v>11633</v>
      </c>
      <c r="DW147" s="6">
        <f t="shared" si="138"/>
        <v>0.62617073958445468</v>
      </c>
      <c r="DX147" s="9">
        <v>1540</v>
      </c>
      <c r="DY147" s="124">
        <v>1852</v>
      </c>
      <c r="DZ147" s="6">
        <f t="shared" si="139"/>
        <v>9.968780277747874E-2</v>
      </c>
      <c r="EA147" s="66">
        <v>1797</v>
      </c>
      <c r="EB147" s="130">
        <v>1921</v>
      </c>
      <c r="EC147" s="32">
        <f t="shared" si="140"/>
        <v>0.10340187318333513</v>
      </c>
      <c r="ED147" s="66">
        <v>8607</v>
      </c>
      <c r="EE147" s="131">
        <v>16657</v>
      </c>
      <c r="EF147" s="32">
        <f t="shared" si="141"/>
        <v>0.89659812681666484</v>
      </c>
      <c r="EG147" s="9">
        <v>5</v>
      </c>
      <c r="EH147" s="94">
        <v>5</v>
      </c>
      <c r="EI147" s="19">
        <f t="shared" si="142"/>
        <v>2.6913553665626011E-4</v>
      </c>
      <c r="EJ147" s="9">
        <v>9407</v>
      </c>
      <c r="EK147" s="89">
        <v>18573</v>
      </c>
      <c r="EL147" s="127">
        <f t="shared" si="143"/>
        <v>0.99973086446334369</v>
      </c>
      <c r="EM147" s="66">
        <v>0</v>
      </c>
      <c r="EN147" s="130">
        <v>0</v>
      </c>
      <c r="EO147" s="22">
        <f t="shared" si="144"/>
        <v>0</v>
      </c>
      <c r="EP147" s="35">
        <v>9412</v>
      </c>
      <c r="EQ147" s="21">
        <v>18578</v>
      </c>
      <c r="ER147" s="68">
        <f t="shared" si="145"/>
        <v>1</v>
      </c>
    </row>
    <row r="148" spans="1:148" s="41" customFormat="1" ht="12" x14ac:dyDescent="0.25">
      <c r="A148" s="38">
        <v>261180</v>
      </c>
      <c r="B148" s="61"/>
      <c r="C148" s="39" t="s">
        <v>178</v>
      </c>
      <c r="D148" s="40" t="s">
        <v>10</v>
      </c>
      <c r="E148" s="38" t="s">
        <v>6</v>
      </c>
      <c r="F148" s="50">
        <v>33507</v>
      </c>
      <c r="G148" s="51">
        <v>10228</v>
      </c>
      <c r="H148" s="82">
        <v>23077</v>
      </c>
      <c r="I148" s="52">
        <f t="shared" si="99"/>
        <v>0.68872175963231563</v>
      </c>
      <c r="J148" s="5">
        <v>14573</v>
      </c>
      <c r="K148" s="18">
        <f t="shared" si="100"/>
        <v>0.63149456168479434</v>
      </c>
      <c r="L148" s="77">
        <v>8504</v>
      </c>
      <c r="M148" s="18">
        <f t="shared" si="101"/>
        <v>0.3685054383152056</v>
      </c>
      <c r="N148" s="35">
        <v>8399</v>
      </c>
      <c r="O148" s="21">
        <v>18718</v>
      </c>
      <c r="P148" s="22">
        <f t="shared" si="102"/>
        <v>0.81111062963123459</v>
      </c>
      <c r="Q148" s="85">
        <v>1826</v>
      </c>
      <c r="R148" s="23">
        <v>4355</v>
      </c>
      <c r="S148" s="24">
        <f t="shared" si="103"/>
        <v>0.18871603761320796</v>
      </c>
      <c r="T148" s="35">
        <v>2</v>
      </c>
      <c r="U148" s="71">
        <v>2</v>
      </c>
      <c r="V148" s="73">
        <f t="shared" si="104"/>
        <v>8.6666377778740731E-5</v>
      </c>
      <c r="W148" s="35">
        <v>1</v>
      </c>
      <c r="X148" s="71">
        <v>2</v>
      </c>
      <c r="Y148" s="22">
        <f t="shared" si="105"/>
        <v>8.6666377778740731E-5</v>
      </c>
      <c r="Z148" s="5">
        <v>5019</v>
      </c>
      <c r="AA148" s="89">
        <v>11784</v>
      </c>
      <c r="AB148" s="18">
        <f t="shared" si="106"/>
        <v>0.51063829787234039</v>
      </c>
      <c r="AC148" s="5">
        <v>687</v>
      </c>
      <c r="AD148" s="89">
        <v>1690</v>
      </c>
      <c r="AE148" s="18">
        <f t="shared" si="107"/>
        <v>7.3233089223035924E-2</v>
      </c>
      <c r="AF148" s="5">
        <v>1661</v>
      </c>
      <c r="AG148" s="89">
        <v>4556</v>
      </c>
      <c r="AH148" s="18">
        <f t="shared" si="108"/>
        <v>0.19742600857997139</v>
      </c>
      <c r="AI148" s="89">
        <v>2861</v>
      </c>
      <c r="AJ148" s="89">
        <v>5047</v>
      </c>
      <c r="AK148" s="18">
        <f t="shared" si="109"/>
        <v>0.21870260432465224</v>
      </c>
      <c r="AL148" s="31">
        <v>8985</v>
      </c>
      <c r="AM148" s="91">
        <v>13878</v>
      </c>
      <c r="AN148" s="32">
        <f t="shared" si="110"/>
        <v>0.60137799540668202</v>
      </c>
      <c r="AO148" s="97">
        <v>6910</v>
      </c>
      <c r="AP148" s="33">
        <v>9199</v>
      </c>
      <c r="AQ148" s="32">
        <f t="shared" si="111"/>
        <v>0.39862200459331804</v>
      </c>
      <c r="AR148" s="17">
        <v>3175</v>
      </c>
      <c r="AS148" s="94">
        <v>4075</v>
      </c>
      <c r="AT148" s="19">
        <f t="shared" si="112"/>
        <v>0.17658274472418425</v>
      </c>
      <c r="AU148" s="17">
        <v>456</v>
      </c>
      <c r="AV148" s="94">
        <v>505</v>
      </c>
      <c r="AW148" s="19">
        <f t="shared" si="113"/>
        <v>2.1883260389132037E-2</v>
      </c>
      <c r="AX148" s="17">
        <v>69</v>
      </c>
      <c r="AY148" s="94">
        <v>73</v>
      </c>
      <c r="AZ148" s="19">
        <f t="shared" si="114"/>
        <v>3.1633227889240369E-3</v>
      </c>
      <c r="BA148" s="17">
        <v>9164</v>
      </c>
      <c r="BB148" s="94">
        <v>18392</v>
      </c>
      <c r="BC148" s="19">
        <f t="shared" si="115"/>
        <v>0.79698401005329977</v>
      </c>
      <c r="BD148" s="17">
        <v>26</v>
      </c>
      <c r="BE148" s="94">
        <v>31</v>
      </c>
      <c r="BF148" s="19">
        <f t="shared" si="116"/>
        <v>1.3433288555704814E-3</v>
      </c>
      <c r="BG148" s="17">
        <v>1</v>
      </c>
      <c r="BH148" s="89">
        <v>1</v>
      </c>
      <c r="BI148" s="62">
        <f t="shared" si="117"/>
        <v>4.3333188889370365E-5</v>
      </c>
      <c r="BJ148" s="34">
        <v>0</v>
      </c>
      <c r="BK148" s="101">
        <v>0</v>
      </c>
      <c r="BL148" s="22">
        <f t="shared" si="118"/>
        <v>0</v>
      </c>
      <c r="BM148" s="35">
        <v>10228</v>
      </c>
      <c r="BN148" s="21">
        <v>23077</v>
      </c>
      <c r="BO148" s="22">
        <f t="shared" si="119"/>
        <v>1</v>
      </c>
      <c r="BP148" s="5">
        <v>0</v>
      </c>
      <c r="BQ148" s="106">
        <v>0</v>
      </c>
      <c r="BR148" s="103">
        <f t="shared" si="120"/>
        <v>0</v>
      </c>
      <c r="BS148" s="5">
        <v>10228</v>
      </c>
      <c r="BT148" s="108">
        <v>23077</v>
      </c>
      <c r="BU148" s="18">
        <f t="shared" si="121"/>
        <v>1</v>
      </c>
      <c r="BV148" s="35">
        <v>2</v>
      </c>
      <c r="BW148" s="114">
        <v>4</v>
      </c>
      <c r="BX148" s="22">
        <f t="shared" si="122"/>
        <v>1.7333275555748146E-4</v>
      </c>
      <c r="BY148" s="35">
        <v>58</v>
      </c>
      <c r="BZ148" s="114">
        <v>159</v>
      </c>
      <c r="CA148" s="22">
        <f t="shared" si="123"/>
        <v>6.8899770334098888E-3</v>
      </c>
      <c r="CB148" s="35">
        <v>4</v>
      </c>
      <c r="CC148" s="114">
        <v>8</v>
      </c>
      <c r="CD148" s="22">
        <f t="shared" si="124"/>
        <v>3.4666551111496292E-4</v>
      </c>
      <c r="CE148" s="35">
        <v>2</v>
      </c>
      <c r="CF148" s="114">
        <v>4</v>
      </c>
      <c r="CG148" s="22">
        <f t="shared" si="125"/>
        <v>1.7333275555748146E-4</v>
      </c>
      <c r="CH148" s="35">
        <v>2</v>
      </c>
      <c r="CI148" s="114">
        <v>6</v>
      </c>
      <c r="CJ148" s="22">
        <f t="shared" si="126"/>
        <v>2.5999913333622223E-4</v>
      </c>
      <c r="CK148" s="35">
        <v>37</v>
      </c>
      <c r="CL148" s="114">
        <v>59</v>
      </c>
      <c r="CM148" s="22">
        <f t="shared" si="127"/>
        <v>2.5566581444728519E-3</v>
      </c>
      <c r="CN148" s="35">
        <v>1</v>
      </c>
      <c r="CO148" s="114">
        <v>5</v>
      </c>
      <c r="CP148" s="22">
        <f t="shared" si="128"/>
        <v>2.1666594444685183E-4</v>
      </c>
      <c r="CQ148" s="35">
        <v>4</v>
      </c>
      <c r="CR148" s="114">
        <v>4</v>
      </c>
      <c r="CS148" s="22">
        <f t="shared" si="129"/>
        <v>1.7333275555748146E-4</v>
      </c>
      <c r="CT148" s="35">
        <v>0</v>
      </c>
      <c r="CU148" s="114">
        <v>0</v>
      </c>
      <c r="CV148" s="22">
        <f t="shared" si="130"/>
        <v>0</v>
      </c>
      <c r="CW148" s="35">
        <v>0</v>
      </c>
      <c r="CX148" s="114">
        <v>0</v>
      </c>
      <c r="CY148" s="22">
        <f t="shared" si="98"/>
        <v>0</v>
      </c>
      <c r="CZ148" s="35">
        <v>0</v>
      </c>
      <c r="DA148" s="114">
        <v>0</v>
      </c>
      <c r="DB148" s="22">
        <f t="shared" si="131"/>
        <v>0</v>
      </c>
      <c r="DC148" s="35">
        <v>3</v>
      </c>
      <c r="DD148" s="114">
        <v>14</v>
      </c>
      <c r="DE148" s="22">
        <f t="shared" si="132"/>
        <v>6.0666464445118516E-4</v>
      </c>
      <c r="DF148" s="35">
        <v>0</v>
      </c>
      <c r="DG148" s="114">
        <v>0</v>
      </c>
      <c r="DH148" s="22">
        <f t="shared" si="133"/>
        <v>0</v>
      </c>
      <c r="DI148" s="35">
        <v>10114</v>
      </c>
      <c r="DJ148" s="114">
        <v>22812</v>
      </c>
      <c r="DK148" s="64">
        <f t="shared" si="134"/>
        <v>0.98851670494431687</v>
      </c>
      <c r="DL148" s="9">
        <v>1980</v>
      </c>
      <c r="DM148" s="124">
        <v>2431</v>
      </c>
      <c r="DN148" s="6">
        <f t="shared" si="135"/>
        <v>0.10534298219005937</v>
      </c>
      <c r="DO148" s="9">
        <v>1837</v>
      </c>
      <c r="DP148" s="124">
        <v>2107</v>
      </c>
      <c r="DQ148" s="6">
        <f t="shared" si="136"/>
        <v>9.1303028989903362E-2</v>
      </c>
      <c r="DR148" s="9">
        <v>2210</v>
      </c>
      <c r="DS148" s="124">
        <v>2663</v>
      </c>
      <c r="DT148" s="134">
        <f t="shared" si="137"/>
        <v>0.1153962820123933</v>
      </c>
      <c r="DU148" s="9">
        <v>8764</v>
      </c>
      <c r="DV148" s="124">
        <v>13056</v>
      </c>
      <c r="DW148" s="6">
        <f t="shared" si="138"/>
        <v>0.56575811413961952</v>
      </c>
      <c r="DX148" s="9">
        <v>2332</v>
      </c>
      <c r="DY148" s="124">
        <v>2820</v>
      </c>
      <c r="DZ148" s="6">
        <f t="shared" si="139"/>
        <v>0.12219959266802444</v>
      </c>
      <c r="EA148" s="66">
        <v>1158</v>
      </c>
      <c r="EB148" s="130">
        <v>1202</v>
      </c>
      <c r="EC148" s="32">
        <f t="shared" si="140"/>
        <v>5.2086493045023184E-2</v>
      </c>
      <c r="ED148" s="66">
        <v>9847</v>
      </c>
      <c r="EE148" s="131">
        <v>21874</v>
      </c>
      <c r="EF148" s="32">
        <f t="shared" si="141"/>
        <v>0.9478701737660874</v>
      </c>
      <c r="EG148" s="9">
        <v>2</v>
      </c>
      <c r="EH148" s="94">
        <v>2</v>
      </c>
      <c r="EI148" s="19">
        <f t="shared" si="142"/>
        <v>8.6666377778740731E-5</v>
      </c>
      <c r="EJ148" s="9">
        <v>10226</v>
      </c>
      <c r="EK148" s="89">
        <v>23075</v>
      </c>
      <c r="EL148" s="127">
        <f t="shared" si="143"/>
        <v>0.99991333362222123</v>
      </c>
      <c r="EM148" s="66">
        <v>0</v>
      </c>
      <c r="EN148" s="130">
        <v>0</v>
      </c>
      <c r="EO148" s="22">
        <f t="shared" si="144"/>
        <v>0</v>
      </c>
      <c r="EP148" s="35">
        <v>10228</v>
      </c>
      <c r="EQ148" s="21">
        <v>23077</v>
      </c>
      <c r="ER148" s="68">
        <f t="shared" si="145"/>
        <v>1</v>
      </c>
    </row>
    <row r="149" spans="1:148" s="41" customFormat="1" ht="12" x14ac:dyDescent="0.25">
      <c r="A149" s="38">
        <v>261190</v>
      </c>
      <c r="B149" s="61"/>
      <c r="C149" s="39" t="s">
        <v>179</v>
      </c>
      <c r="D149" s="40" t="s">
        <v>10</v>
      </c>
      <c r="E149" s="38" t="s">
        <v>6</v>
      </c>
      <c r="F149" s="50">
        <v>20009</v>
      </c>
      <c r="G149" s="51">
        <v>6282</v>
      </c>
      <c r="H149" s="82">
        <v>14176</v>
      </c>
      <c r="I149" s="52">
        <f t="shared" si="99"/>
        <v>0.7084811834674396</v>
      </c>
      <c r="J149" s="5">
        <v>9113</v>
      </c>
      <c r="K149" s="18">
        <f t="shared" si="100"/>
        <v>0.64284706546275394</v>
      </c>
      <c r="L149" s="77">
        <v>5063</v>
      </c>
      <c r="M149" s="18">
        <f t="shared" si="101"/>
        <v>0.35715293453724606</v>
      </c>
      <c r="N149" s="35">
        <v>3818</v>
      </c>
      <c r="O149" s="21">
        <v>8588</v>
      </c>
      <c r="P149" s="22">
        <f t="shared" si="102"/>
        <v>0.6058126410835214</v>
      </c>
      <c r="Q149" s="85">
        <v>2459</v>
      </c>
      <c r="R149" s="23">
        <v>5583</v>
      </c>
      <c r="S149" s="24">
        <f t="shared" si="103"/>
        <v>0.39383465011286684</v>
      </c>
      <c r="T149" s="35">
        <v>5</v>
      </c>
      <c r="U149" s="71">
        <v>5</v>
      </c>
      <c r="V149" s="73">
        <f t="shared" si="104"/>
        <v>3.5270880361173816E-4</v>
      </c>
      <c r="W149" s="35">
        <v>0</v>
      </c>
      <c r="X149" s="71">
        <v>0</v>
      </c>
      <c r="Y149" s="22">
        <f t="shared" si="105"/>
        <v>0</v>
      </c>
      <c r="Z149" s="5">
        <v>3477</v>
      </c>
      <c r="AA149" s="89">
        <v>8042</v>
      </c>
      <c r="AB149" s="18">
        <f t="shared" si="106"/>
        <v>0.5672968397291196</v>
      </c>
      <c r="AC149" s="5">
        <v>175</v>
      </c>
      <c r="AD149" s="89">
        <v>513</v>
      </c>
      <c r="AE149" s="18">
        <f t="shared" si="107"/>
        <v>3.6187923250564337E-2</v>
      </c>
      <c r="AF149" s="5">
        <v>1018</v>
      </c>
      <c r="AG149" s="89">
        <v>2855</v>
      </c>
      <c r="AH149" s="18">
        <f t="shared" si="108"/>
        <v>0.20139672686230248</v>
      </c>
      <c r="AI149" s="89">
        <v>1612</v>
      </c>
      <c r="AJ149" s="89">
        <v>2766</v>
      </c>
      <c r="AK149" s="18">
        <f t="shared" si="109"/>
        <v>0.19511851015801354</v>
      </c>
      <c r="AL149" s="31">
        <v>5208</v>
      </c>
      <c r="AM149" s="91">
        <v>8333</v>
      </c>
      <c r="AN149" s="32">
        <f t="shared" si="110"/>
        <v>0.58782449209932275</v>
      </c>
      <c r="AO149" s="97">
        <v>4302</v>
      </c>
      <c r="AP149" s="33">
        <v>5843</v>
      </c>
      <c r="AQ149" s="32">
        <f t="shared" si="111"/>
        <v>0.4121755079006772</v>
      </c>
      <c r="AR149" s="17">
        <v>1572</v>
      </c>
      <c r="AS149" s="94">
        <v>2077</v>
      </c>
      <c r="AT149" s="19">
        <f t="shared" si="112"/>
        <v>0.14651523702031602</v>
      </c>
      <c r="AU149" s="17">
        <v>780</v>
      </c>
      <c r="AV149" s="94">
        <v>947</v>
      </c>
      <c r="AW149" s="19">
        <f t="shared" si="113"/>
        <v>6.6803047404063204E-2</v>
      </c>
      <c r="AX149" s="17">
        <v>29</v>
      </c>
      <c r="AY149" s="94">
        <v>35</v>
      </c>
      <c r="AZ149" s="19">
        <f t="shared" si="114"/>
        <v>2.4689616252821672E-3</v>
      </c>
      <c r="BA149" s="17">
        <v>5485</v>
      </c>
      <c r="BB149" s="94">
        <v>11116</v>
      </c>
      <c r="BC149" s="19">
        <f t="shared" si="115"/>
        <v>0.78414221218961622</v>
      </c>
      <c r="BD149" s="17">
        <v>1</v>
      </c>
      <c r="BE149" s="94">
        <v>1</v>
      </c>
      <c r="BF149" s="19">
        <f t="shared" si="116"/>
        <v>7.0541760722347624E-5</v>
      </c>
      <c r="BG149" s="17">
        <v>0</v>
      </c>
      <c r="BH149" s="89">
        <v>0</v>
      </c>
      <c r="BI149" s="62">
        <f t="shared" si="117"/>
        <v>0</v>
      </c>
      <c r="BJ149" s="34">
        <v>0</v>
      </c>
      <c r="BK149" s="101">
        <v>0</v>
      </c>
      <c r="BL149" s="22">
        <f t="shared" si="118"/>
        <v>0</v>
      </c>
      <c r="BM149" s="35">
        <v>6282</v>
      </c>
      <c r="BN149" s="21">
        <v>14176</v>
      </c>
      <c r="BO149" s="22">
        <f t="shared" si="119"/>
        <v>1</v>
      </c>
      <c r="BP149" s="5">
        <v>177</v>
      </c>
      <c r="BQ149" s="106">
        <v>342</v>
      </c>
      <c r="BR149" s="103">
        <f t="shared" si="120"/>
        <v>2.4125282167042888E-2</v>
      </c>
      <c r="BS149" s="5">
        <v>6105</v>
      </c>
      <c r="BT149" s="108">
        <v>13834</v>
      </c>
      <c r="BU149" s="18">
        <f t="shared" si="121"/>
        <v>0.97587471783295709</v>
      </c>
      <c r="BV149" s="35">
        <v>0</v>
      </c>
      <c r="BW149" s="114">
        <v>0</v>
      </c>
      <c r="BX149" s="22">
        <f t="shared" si="122"/>
        <v>0</v>
      </c>
      <c r="BY149" s="35">
        <v>980</v>
      </c>
      <c r="BZ149" s="114">
        <v>2246</v>
      </c>
      <c r="CA149" s="22">
        <f t="shared" si="123"/>
        <v>0.15843679458239276</v>
      </c>
      <c r="CB149" s="35">
        <v>38</v>
      </c>
      <c r="CC149" s="114">
        <v>73</v>
      </c>
      <c r="CD149" s="22">
        <f t="shared" si="124"/>
        <v>5.1495485327313767E-3</v>
      </c>
      <c r="CE149" s="35">
        <v>0</v>
      </c>
      <c r="CF149" s="114">
        <v>0</v>
      </c>
      <c r="CG149" s="22">
        <f t="shared" si="125"/>
        <v>0</v>
      </c>
      <c r="CH149" s="35">
        <v>0</v>
      </c>
      <c r="CI149" s="114">
        <v>0</v>
      </c>
      <c r="CJ149" s="22">
        <f t="shared" si="126"/>
        <v>0</v>
      </c>
      <c r="CK149" s="35">
        <v>16</v>
      </c>
      <c r="CL149" s="114">
        <v>24</v>
      </c>
      <c r="CM149" s="22">
        <f t="shared" si="127"/>
        <v>1.6930022573363431E-3</v>
      </c>
      <c r="CN149" s="35">
        <v>0</v>
      </c>
      <c r="CO149" s="114">
        <v>0</v>
      </c>
      <c r="CP149" s="22">
        <f t="shared" si="128"/>
        <v>0</v>
      </c>
      <c r="CQ149" s="35">
        <v>0</v>
      </c>
      <c r="CR149" s="114">
        <v>0</v>
      </c>
      <c r="CS149" s="22">
        <f t="shared" si="129"/>
        <v>0</v>
      </c>
      <c r="CT149" s="35">
        <v>0</v>
      </c>
      <c r="CU149" s="114">
        <v>0</v>
      </c>
      <c r="CV149" s="22">
        <f t="shared" si="130"/>
        <v>0</v>
      </c>
      <c r="CW149" s="35">
        <v>2</v>
      </c>
      <c r="CX149" s="114">
        <v>4</v>
      </c>
      <c r="CY149" s="22">
        <f t="shared" si="98"/>
        <v>6.3673989175421842E-4</v>
      </c>
      <c r="CZ149" s="35">
        <v>338</v>
      </c>
      <c r="DA149" s="114">
        <v>706</v>
      </c>
      <c r="DB149" s="22">
        <f t="shared" si="131"/>
        <v>4.9802483069977428E-2</v>
      </c>
      <c r="DC149" s="35">
        <v>0</v>
      </c>
      <c r="DD149" s="114">
        <v>0</v>
      </c>
      <c r="DE149" s="22">
        <f t="shared" si="132"/>
        <v>0</v>
      </c>
      <c r="DF149" s="35">
        <v>0</v>
      </c>
      <c r="DG149" s="114">
        <v>0</v>
      </c>
      <c r="DH149" s="22">
        <f t="shared" si="133"/>
        <v>0</v>
      </c>
      <c r="DI149" s="35">
        <v>4908</v>
      </c>
      <c r="DJ149" s="114">
        <v>11123</v>
      </c>
      <c r="DK149" s="64">
        <f t="shared" si="134"/>
        <v>0.78463600451467264</v>
      </c>
      <c r="DL149" s="9">
        <v>1485</v>
      </c>
      <c r="DM149" s="124">
        <v>1858</v>
      </c>
      <c r="DN149" s="6">
        <f t="shared" si="135"/>
        <v>0.1310665914221219</v>
      </c>
      <c r="DO149" s="9">
        <v>1273</v>
      </c>
      <c r="DP149" s="124">
        <v>1478</v>
      </c>
      <c r="DQ149" s="6">
        <f t="shared" si="136"/>
        <v>0.1042607223476298</v>
      </c>
      <c r="DR149" s="9">
        <v>1510</v>
      </c>
      <c r="DS149" s="124">
        <v>1909</v>
      </c>
      <c r="DT149" s="134">
        <f t="shared" si="137"/>
        <v>0.13466422121896163</v>
      </c>
      <c r="DU149" s="9">
        <v>5541</v>
      </c>
      <c r="DV149" s="124">
        <v>7596</v>
      </c>
      <c r="DW149" s="6">
        <f t="shared" si="138"/>
        <v>0.53583521444695259</v>
      </c>
      <c r="DX149" s="9">
        <v>1100</v>
      </c>
      <c r="DY149" s="124">
        <v>1335</v>
      </c>
      <c r="DZ149" s="6">
        <f t="shared" si="139"/>
        <v>9.4173250564334079E-2</v>
      </c>
      <c r="EA149" s="66">
        <v>982</v>
      </c>
      <c r="EB149" s="130">
        <v>1068</v>
      </c>
      <c r="EC149" s="32">
        <f t="shared" si="140"/>
        <v>7.5338600451467272E-2</v>
      </c>
      <c r="ED149" s="66">
        <v>5954</v>
      </c>
      <c r="EE149" s="131">
        <v>13108</v>
      </c>
      <c r="EF149" s="32">
        <f t="shared" si="141"/>
        <v>0.92466139954853277</v>
      </c>
      <c r="EG149" s="9">
        <v>5</v>
      </c>
      <c r="EH149" s="94">
        <v>5</v>
      </c>
      <c r="EI149" s="19">
        <f t="shared" si="142"/>
        <v>3.5270880361173816E-4</v>
      </c>
      <c r="EJ149" s="9">
        <v>6277</v>
      </c>
      <c r="EK149" s="89">
        <v>14171</v>
      </c>
      <c r="EL149" s="127">
        <f t="shared" si="143"/>
        <v>0.99964729119638829</v>
      </c>
      <c r="EM149" s="66">
        <v>0</v>
      </c>
      <c r="EN149" s="130">
        <v>0</v>
      </c>
      <c r="EO149" s="22">
        <f t="shared" si="144"/>
        <v>0</v>
      </c>
      <c r="EP149" s="35">
        <v>6282</v>
      </c>
      <c r="EQ149" s="21">
        <v>14176</v>
      </c>
      <c r="ER149" s="68">
        <f t="shared" si="145"/>
        <v>1</v>
      </c>
    </row>
    <row r="150" spans="1:148" s="41" customFormat="1" ht="12" x14ac:dyDescent="0.25">
      <c r="A150" s="38">
        <v>261200</v>
      </c>
      <c r="B150" s="61"/>
      <c r="C150" s="39" t="s">
        <v>180</v>
      </c>
      <c r="D150" s="40" t="s">
        <v>9</v>
      </c>
      <c r="E150" s="38" t="s">
        <v>8</v>
      </c>
      <c r="F150" s="50">
        <v>10887</v>
      </c>
      <c r="G150" s="51">
        <v>4047</v>
      </c>
      <c r="H150" s="82">
        <v>8084</v>
      </c>
      <c r="I150" s="52">
        <f t="shared" si="99"/>
        <v>0.74253697069899882</v>
      </c>
      <c r="J150" s="5">
        <v>5357</v>
      </c>
      <c r="K150" s="18">
        <f t="shared" si="100"/>
        <v>0.66266699653636818</v>
      </c>
      <c r="L150" s="77">
        <v>2727</v>
      </c>
      <c r="M150" s="18">
        <f t="shared" si="101"/>
        <v>0.33733300346363188</v>
      </c>
      <c r="N150" s="35">
        <v>2063</v>
      </c>
      <c r="O150" s="21">
        <v>3952</v>
      </c>
      <c r="P150" s="22">
        <f t="shared" si="102"/>
        <v>0.4888668975754577</v>
      </c>
      <c r="Q150" s="85">
        <v>1984</v>
      </c>
      <c r="R150" s="23">
        <v>4132</v>
      </c>
      <c r="S150" s="24">
        <f t="shared" si="103"/>
        <v>0.51113310242454235</v>
      </c>
      <c r="T150" s="35">
        <v>0</v>
      </c>
      <c r="U150" s="71">
        <v>0</v>
      </c>
      <c r="V150" s="73">
        <f t="shared" si="104"/>
        <v>0</v>
      </c>
      <c r="W150" s="35">
        <v>0</v>
      </c>
      <c r="X150" s="71">
        <v>0</v>
      </c>
      <c r="Y150" s="22">
        <f t="shared" si="105"/>
        <v>0</v>
      </c>
      <c r="Z150" s="5">
        <v>2380</v>
      </c>
      <c r="AA150" s="89">
        <v>4967</v>
      </c>
      <c r="AB150" s="18">
        <f t="shared" si="106"/>
        <v>0.6144235526966848</v>
      </c>
      <c r="AC150" s="5">
        <v>83</v>
      </c>
      <c r="AD150" s="89">
        <v>196</v>
      </c>
      <c r="AE150" s="18">
        <f t="shared" si="107"/>
        <v>2.4245423057892134E-2</v>
      </c>
      <c r="AF150" s="5">
        <v>509</v>
      </c>
      <c r="AG150" s="89">
        <v>1338</v>
      </c>
      <c r="AH150" s="18">
        <f t="shared" si="108"/>
        <v>0.16551212271152896</v>
      </c>
      <c r="AI150" s="89">
        <v>1075</v>
      </c>
      <c r="AJ150" s="89">
        <v>1583</v>
      </c>
      <c r="AK150" s="18">
        <f t="shared" si="109"/>
        <v>0.19581890153389411</v>
      </c>
      <c r="AL150" s="31">
        <v>3061</v>
      </c>
      <c r="AM150" s="91">
        <v>4356</v>
      </c>
      <c r="AN150" s="32">
        <f t="shared" si="110"/>
        <v>0.53884215734784757</v>
      </c>
      <c r="AO150" s="97">
        <v>2925</v>
      </c>
      <c r="AP150" s="33">
        <v>3728</v>
      </c>
      <c r="AQ150" s="32">
        <f t="shared" si="111"/>
        <v>0.46115784265215237</v>
      </c>
      <c r="AR150" s="17">
        <v>2437</v>
      </c>
      <c r="AS150" s="94">
        <v>3707</v>
      </c>
      <c r="AT150" s="19">
        <f t="shared" si="112"/>
        <v>0.45856011875309255</v>
      </c>
      <c r="AU150" s="17">
        <v>136</v>
      </c>
      <c r="AV150" s="94">
        <v>146</v>
      </c>
      <c r="AW150" s="19">
        <f t="shared" si="113"/>
        <v>1.8060366155368629E-2</v>
      </c>
      <c r="AX150" s="17">
        <v>23</v>
      </c>
      <c r="AY150" s="94">
        <v>23</v>
      </c>
      <c r="AZ150" s="19">
        <f t="shared" si="114"/>
        <v>2.8451261751608115E-3</v>
      </c>
      <c r="BA150" s="17">
        <v>2718</v>
      </c>
      <c r="BB150" s="94">
        <v>4208</v>
      </c>
      <c r="BC150" s="19">
        <f t="shared" si="115"/>
        <v>0.52053438891637804</v>
      </c>
      <c r="BD150" s="17">
        <v>0</v>
      </c>
      <c r="BE150" s="94">
        <v>0</v>
      </c>
      <c r="BF150" s="19">
        <f t="shared" si="116"/>
        <v>0</v>
      </c>
      <c r="BG150" s="17">
        <v>0</v>
      </c>
      <c r="BH150" s="89">
        <v>0</v>
      </c>
      <c r="BI150" s="62">
        <f t="shared" si="117"/>
        <v>0</v>
      </c>
      <c r="BJ150" s="34">
        <v>1</v>
      </c>
      <c r="BK150" s="101">
        <v>1</v>
      </c>
      <c r="BL150" s="22">
        <f t="shared" si="118"/>
        <v>1.2370113805047008E-4</v>
      </c>
      <c r="BM150" s="35">
        <v>4046</v>
      </c>
      <c r="BN150" s="21">
        <v>8083</v>
      </c>
      <c r="BO150" s="22">
        <f t="shared" si="119"/>
        <v>0.99987629886194951</v>
      </c>
      <c r="BP150" s="5">
        <v>0</v>
      </c>
      <c r="BQ150" s="106">
        <v>0</v>
      </c>
      <c r="BR150" s="103">
        <f t="shared" si="120"/>
        <v>0</v>
      </c>
      <c r="BS150" s="5">
        <v>4047</v>
      </c>
      <c r="BT150" s="108">
        <v>8084</v>
      </c>
      <c r="BU150" s="18">
        <f t="shared" si="121"/>
        <v>1</v>
      </c>
      <c r="BV150" s="35">
        <v>0</v>
      </c>
      <c r="BW150" s="114">
        <v>0</v>
      </c>
      <c r="BX150" s="22">
        <f t="shared" si="122"/>
        <v>0</v>
      </c>
      <c r="BY150" s="35">
        <v>2940</v>
      </c>
      <c r="BZ150" s="114">
        <v>5959</v>
      </c>
      <c r="CA150" s="22">
        <f t="shared" si="123"/>
        <v>0.7371350816427511</v>
      </c>
      <c r="CB150" s="35">
        <v>4</v>
      </c>
      <c r="CC150" s="114">
        <v>11</v>
      </c>
      <c r="CD150" s="22">
        <f t="shared" si="124"/>
        <v>1.3607125185551706E-3</v>
      </c>
      <c r="CE150" s="35">
        <v>0</v>
      </c>
      <c r="CF150" s="114">
        <v>0</v>
      </c>
      <c r="CG150" s="22">
        <f t="shared" si="125"/>
        <v>0</v>
      </c>
      <c r="CH150" s="35">
        <v>0</v>
      </c>
      <c r="CI150" s="114">
        <v>0</v>
      </c>
      <c r="CJ150" s="22">
        <f t="shared" si="126"/>
        <v>0</v>
      </c>
      <c r="CK150" s="35">
        <v>14</v>
      </c>
      <c r="CL150" s="114">
        <v>20</v>
      </c>
      <c r="CM150" s="22">
        <f t="shared" si="127"/>
        <v>2.4740227610094011E-3</v>
      </c>
      <c r="CN150" s="35">
        <v>0</v>
      </c>
      <c r="CO150" s="114">
        <v>0</v>
      </c>
      <c r="CP150" s="22">
        <f t="shared" si="128"/>
        <v>0</v>
      </c>
      <c r="CQ150" s="35">
        <v>0</v>
      </c>
      <c r="CR150" s="114">
        <v>0</v>
      </c>
      <c r="CS150" s="22">
        <f t="shared" si="129"/>
        <v>0</v>
      </c>
      <c r="CT150" s="35">
        <v>0</v>
      </c>
      <c r="CU150" s="114">
        <v>0</v>
      </c>
      <c r="CV150" s="22">
        <f t="shared" si="130"/>
        <v>0</v>
      </c>
      <c r="CW150" s="35">
        <v>0</v>
      </c>
      <c r="CX150" s="114">
        <v>0</v>
      </c>
      <c r="CY150" s="22">
        <f t="shared" si="98"/>
        <v>0</v>
      </c>
      <c r="CZ150" s="35">
        <v>1</v>
      </c>
      <c r="DA150" s="114">
        <v>1</v>
      </c>
      <c r="DB150" s="22">
        <f t="shared" si="131"/>
        <v>1.2370113805047008E-4</v>
      </c>
      <c r="DC150" s="35">
        <v>0</v>
      </c>
      <c r="DD150" s="114">
        <v>0</v>
      </c>
      <c r="DE150" s="22">
        <f t="shared" si="132"/>
        <v>0</v>
      </c>
      <c r="DF150" s="35">
        <v>1</v>
      </c>
      <c r="DG150" s="114">
        <v>1</v>
      </c>
      <c r="DH150" s="22">
        <f t="shared" si="133"/>
        <v>1.2370113805047008E-4</v>
      </c>
      <c r="DI150" s="35">
        <v>1087</v>
      </c>
      <c r="DJ150" s="114">
        <v>2092</v>
      </c>
      <c r="DK150" s="64">
        <f t="shared" si="134"/>
        <v>0.2587827808015834</v>
      </c>
      <c r="DL150" s="9">
        <v>666</v>
      </c>
      <c r="DM150" s="124">
        <v>762</v>
      </c>
      <c r="DN150" s="6">
        <f t="shared" si="135"/>
        <v>9.4260267194458194E-2</v>
      </c>
      <c r="DO150" s="9">
        <v>573</v>
      </c>
      <c r="DP150" s="124">
        <v>617</v>
      </c>
      <c r="DQ150" s="6">
        <f t="shared" si="136"/>
        <v>7.6323602177140029E-2</v>
      </c>
      <c r="DR150" s="9">
        <v>700</v>
      </c>
      <c r="DS150" s="124">
        <v>806</v>
      </c>
      <c r="DT150" s="134">
        <f t="shared" si="137"/>
        <v>9.9703117268678879E-2</v>
      </c>
      <c r="DU150" s="9">
        <v>3455</v>
      </c>
      <c r="DV150" s="124">
        <v>4979</v>
      </c>
      <c r="DW150" s="6">
        <f t="shared" si="138"/>
        <v>0.61590796635329048</v>
      </c>
      <c r="DX150" s="9">
        <v>777</v>
      </c>
      <c r="DY150" s="124">
        <v>920</v>
      </c>
      <c r="DZ150" s="6">
        <f t="shared" si="139"/>
        <v>0.11380504700643246</v>
      </c>
      <c r="EA150" s="66">
        <v>510</v>
      </c>
      <c r="EB150" s="130">
        <v>527</v>
      </c>
      <c r="EC150" s="32">
        <f t="shared" si="140"/>
        <v>6.5190499752597719E-2</v>
      </c>
      <c r="ED150" s="66">
        <v>3815</v>
      </c>
      <c r="EE150" s="131">
        <v>7557</v>
      </c>
      <c r="EF150" s="32">
        <f t="shared" si="141"/>
        <v>0.93480950024740228</v>
      </c>
      <c r="EG150" s="9">
        <v>0</v>
      </c>
      <c r="EH150" s="94">
        <v>0</v>
      </c>
      <c r="EI150" s="19">
        <f t="shared" si="142"/>
        <v>0</v>
      </c>
      <c r="EJ150" s="9">
        <v>4047</v>
      </c>
      <c r="EK150" s="89">
        <v>8084</v>
      </c>
      <c r="EL150" s="127">
        <f t="shared" si="143"/>
        <v>1</v>
      </c>
      <c r="EM150" s="66">
        <v>0</v>
      </c>
      <c r="EN150" s="130">
        <v>0</v>
      </c>
      <c r="EO150" s="22">
        <f t="shared" si="144"/>
        <v>0</v>
      </c>
      <c r="EP150" s="35">
        <v>4047</v>
      </c>
      <c r="EQ150" s="21">
        <v>8084</v>
      </c>
      <c r="ER150" s="68">
        <f t="shared" si="145"/>
        <v>1</v>
      </c>
    </row>
    <row r="151" spans="1:148" s="41" customFormat="1" ht="12" x14ac:dyDescent="0.25">
      <c r="A151" s="38">
        <v>261210</v>
      </c>
      <c r="B151" s="61"/>
      <c r="C151" s="39" t="s">
        <v>181</v>
      </c>
      <c r="D151" s="40" t="s">
        <v>16</v>
      </c>
      <c r="E151" s="38" t="s">
        <v>8</v>
      </c>
      <c r="F151" s="50">
        <v>5727</v>
      </c>
      <c r="G151" s="51">
        <v>2167</v>
      </c>
      <c r="H151" s="82">
        <v>4549</v>
      </c>
      <c r="I151" s="52">
        <f t="shared" si="99"/>
        <v>0.79430766544438625</v>
      </c>
      <c r="J151" s="5">
        <v>3062</v>
      </c>
      <c r="K151" s="18">
        <f t="shared" si="100"/>
        <v>0.67311497032314793</v>
      </c>
      <c r="L151" s="77">
        <v>1487</v>
      </c>
      <c r="M151" s="18">
        <f t="shared" si="101"/>
        <v>0.32688502967685207</v>
      </c>
      <c r="N151" s="35">
        <v>842</v>
      </c>
      <c r="O151" s="21">
        <v>1654</v>
      </c>
      <c r="P151" s="22">
        <f t="shared" si="102"/>
        <v>0.36359639481204659</v>
      </c>
      <c r="Q151" s="85">
        <v>1325</v>
      </c>
      <c r="R151" s="23">
        <v>2895</v>
      </c>
      <c r="S151" s="24">
        <f t="shared" si="103"/>
        <v>0.63640360518795336</v>
      </c>
      <c r="T151" s="35">
        <v>0</v>
      </c>
      <c r="U151" s="71">
        <v>0</v>
      </c>
      <c r="V151" s="73">
        <f t="shared" si="104"/>
        <v>0</v>
      </c>
      <c r="W151" s="35">
        <v>0</v>
      </c>
      <c r="X151" s="71">
        <v>0</v>
      </c>
      <c r="Y151" s="22">
        <f t="shared" si="105"/>
        <v>0</v>
      </c>
      <c r="Z151" s="5">
        <v>1243</v>
      </c>
      <c r="AA151" s="89">
        <v>2753</v>
      </c>
      <c r="AB151" s="18">
        <f t="shared" si="106"/>
        <v>0.6051879533963509</v>
      </c>
      <c r="AC151" s="5">
        <v>103</v>
      </c>
      <c r="AD151" s="89">
        <v>191</v>
      </c>
      <c r="AE151" s="18">
        <f t="shared" si="107"/>
        <v>4.1987249945042868E-2</v>
      </c>
      <c r="AF151" s="5">
        <v>256</v>
      </c>
      <c r="AG151" s="89">
        <v>703</v>
      </c>
      <c r="AH151" s="18">
        <f t="shared" si="108"/>
        <v>0.15453945922180698</v>
      </c>
      <c r="AI151" s="89">
        <v>565</v>
      </c>
      <c r="AJ151" s="89">
        <v>902</v>
      </c>
      <c r="AK151" s="18">
        <f t="shared" si="109"/>
        <v>0.1982853374367993</v>
      </c>
      <c r="AL151" s="31">
        <v>1735</v>
      </c>
      <c r="AM151" s="91">
        <v>2573</v>
      </c>
      <c r="AN151" s="32">
        <f t="shared" si="110"/>
        <v>0.56561881732248842</v>
      </c>
      <c r="AO151" s="97">
        <v>1525</v>
      </c>
      <c r="AP151" s="33">
        <v>1976</v>
      </c>
      <c r="AQ151" s="32">
        <f t="shared" si="111"/>
        <v>0.43438118267751152</v>
      </c>
      <c r="AR151" s="17">
        <v>981</v>
      </c>
      <c r="AS151" s="94">
        <v>1428</v>
      </c>
      <c r="AT151" s="19">
        <f t="shared" si="112"/>
        <v>0.31391514618597494</v>
      </c>
      <c r="AU151" s="17">
        <v>146</v>
      </c>
      <c r="AV151" s="94">
        <v>169</v>
      </c>
      <c r="AW151" s="19">
        <f t="shared" si="113"/>
        <v>3.7151022202681905E-2</v>
      </c>
      <c r="AX151" s="17">
        <v>24</v>
      </c>
      <c r="AY151" s="94">
        <v>27</v>
      </c>
      <c r="AZ151" s="19">
        <f t="shared" si="114"/>
        <v>5.9353704110793578E-3</v>
      </c>
      <c r="BA151" s="17">
        <v>1711</v>
      </c>
      <c r="BB151" s="94">
        <v>2920</v>
      </c>
      <c r="BC151" s="19">
        <f t="shared" si="115"/>
        <v>0.64189931853154536</v>
      </c>
      <c r="BD151" s="17">
        <v>3</v>
      </c>
      <c r="BE151" s="94">
        <v>3</v>
      </c>
      <c r="BF151" s="19">
        <f t="shared" si="116"/>
        <v>6.594856012310398E-4</v>
      </c>
      <c r="BG151" s="17">
        <v>1</v>
      </c>
      <c r="BH151" s="89">
        <v>2</v>
      </c>
      <c r="BI151" s="62">
        <f t="shared" si="117"/>
        <v>4.3965706748735987E-4</v>
      </c>
      <c r="BJ151" s="34">
        <v>0</v>
      </c>
      <c r="BK151" s="101">
        <v>0</v>
      </c>
      <c r="BL151" s="22">
        <f t="shared" si="118"/>
        <v>0</v>
      </c>
      <c r="BM151" s="35">
        <v>2167</v>
      </c>
      <c r="BN151" s="21">
        <v>4549</v>
      </c>
      <c r="BO151" s="22">
        <f t="shared" si="119"/>
        <v>1</v>
      </c>
      <c r="BP151" s="5">
        <v>2</v>
      </c>
      <c r="BQ151" s="106">
        <v>8</v>
      </c>
      <c r="BR151" s="103">
        <f t="shared" si="120"/>
        <v>1.7586282699494395E-3</v>
      </c>
      <c r="BS151" s="5">
        <v>2165</v>
      </c>
      <c r="BT151" s="108">
        <v>4541</v>
      </c>
      <c r="BU151" s="18">
        <f t="shared" si="121"/>
        <v>0.99824137173005056</v>
      </c>
      <c r="BV151" s="35">
        <v>0</v>
      </c>
      <c r="BW151" s="114">
        <v>0</v>
      </c>
      <c r="BX151" s="22">
        <f t="shared" si="122"/>
        <v>0</v>
      </c>
      <c r="BY151" s="35">
        <v>122</v>
      </c>
      <c r="BZ151" s="114">
        <v>293</v>
      </c>
      <c r="CA151" s="22">
        <f t="shared" si="123"/>
        <v>6.4409760386898218E-2</v>
      </c>
      <c r="CB151" s="35">
        <v>2</v>
      </c>
      <c r="CC151" s="114">
        <v>4</v>
      </c>
      <c r="CD151" s="22">
        <f t="shared" si="124"/>
        <v>8.7931413497471973E-4</v>
      </c>
      <c r="CE151" s="35">
        <v>0</v>
      </c>
      <c r="CF151" s="114">
        <v>0</v>
      </c>
      <c r="CG151" s="22">
        <f t="shared" si="125"/>
        <v>0</v>
      </c>
      <c r="CH151" s="35">
        <v>0</v>
      </c>
      <c r="CI151" s="114">
        <v>0</v>
      </c>
      <c r="CJ151" s="22">
        <f t="shared" si="126"/>
        <v>0</v>
      </c>
      <c r="CK151" s="35">
        <v>3</v>
      </c>
      <c r="CL151" s="114">
        <v>5</v>
      </c>
      <c r="CM151" s="22">
        <f t="shared" si="127"/>
        <v>1.0991426687183997E-3</v>
      </c>
      <c r="CN151" s="35">
        <v>0</v>
      </c>
      <c r="CO151" s="114">
        <v>0</v>
      </c>
      <c r="CP151" s="22">
        <f t="shared" si="128"/>
        <v>0</v>
      </c>
      <c r="CQ151" s="35">
        <v>0</v>
      </c>
      <c r="CR151" s="114">
        <v>0</v>
      </c>
      <c r="CS151" s="22">
        <f t="shared" si="129"/>
        <v>0</v>
      </c>
      <c r="CT151" s="35">
        <v>0</v>
      </c>
      <c r="CU151" s="114">
        <v>0</v>
      </c>
      <c r="CV151" s="22">
        <f t="shared" si="130"/>
        <v>0</v>
      </c>
      <c r="CW151" s="35">
        <v>0</v>
      </c>
      <c r="CX151" s="114">
        <v>0</v>
      </c>
      <c r="CY151" s="22">
        <f t="shared" si="98"/>
        <v>0</v>
      </c>
      <c r="CZ151" s="35">
        <v>0</v>
      </c>
      <c r="DA151" s="114">
        <v>0</v>
      </c>
      <c r="DB151" s="22">
        <f t="shared" si="131"/>
        <v>0</v>
      </c>
      <c r="DC151" s="35">
        <v>0</v>
      </c>
      <c r="DD151" s="114">
        <v>0</v>
      </c>
      <c r="DE151" s="22">
        <f t="shared" si="132"/>
        <v>0</v>
      </c>
      <c r="DF151" s="35">
        <v>0</v>
      </c>
      <c r="DG151" s="114">
        <v>0</v>
      </c>
      <c r="DH151" s="22">
        <f t="shared" si="133"/>
        <v>0</v>
      </c>
      <c r="DI151" s="35">
        <v>2040</v>
      </c>
      <c r="DJ151" s="114">
        <v>4247</v>
      </c>
      <c r="DK151" s="64">
        <f t="shared" si="134"/>
        <v>0.93361178280940871</v>
      </c>
      <c r="DL151" s="9">
        <v>384</v>
      </c>
      <c r="DM151" s="124">
        <v>439</v>
      </c>
      <c r="DN151" s="6">
        <f t="shared" si="135"/>
        <v>9.6504726313475495E-2</v>
      </c>
      <c r="DO151" s="9">
        <v>357</v>
      </c>
      <c r="DP151" s="124">
        <v>397</v>
      </c>
      <c r="DQ151" s="6">
        <f t="shared" si="136"/>
        <v>8.7271927896240928E-2</v>
      </c>
      <c r="DR151" s="9">
        <v>491</v>
      </c>
      <c r="DS151" s="124">
        <v>564</v>
      </c>
      <c r="DT151" s="134">
        <f t="shared" si="137"/>
        <v>0.12398329303143547</v>
      </c>
      <c r="DU151" s="9">
        <v>1898</v>
      </c>
      <c r="DV151" s="124">
        <v>2688</v>
      </c>
      <c r="DW151" s="6">
        <f t="shared" si="138"/>
        <v>0.5908990987030116</v>
      </c>
      <c r="DX151" s="9">
        <v>371</v>
      </c>
      <c r="DY151" s="124">
        <v>461</v>
      </c>
      <c r="DZ151" s="6">
        <f t="shared" si="139"/>
        <v>0.10134095405583644</v>
      </c>
      <c r="EA151" s="66">
        <v>211</v>
      </c>
      <c r="EB151" s="130">
        <v>215</v>
      </c>
      <c r="EC151" s="32">
        <f t="shared" si="140"/>
        <v>4.7263134754891183E-2</v>
      </c>
      <c r="ED151" s="66">
        <v>2060</v>
      </c>
      <c r="EE151" s="131">
        <v>4334</v>
      </c>
      <c r="EF151" s="32">
        <f t="shared" si="141"/>
        <v>0.95273686524510881</v>
      </c>
      <c r="EG151" s="9">
        <v>0</v>
      </c>
      <c r="EH151" s="94">
        <v>0</v>
      </c>
      <c r="EI151" s="19">
        <f t="shared" si="142"/>
        <v>0</v>
      </c>
      <c r="EJ151" s="9">
        <v>2167</v>
      </c>
      <c r="EK151" s="89">
        <v>4549</v>
      </c>
      <c r="EL151" s="127">
        <f t="shared" si="143"/>
        <v>1</v>
      </c>
      <c r="EM151" s="66">
        <v>0</v>
      </c>
      <c r="EN151" s="130">
        <v>0</v>
      </c>
      <c r="EO151" s="22">
        <f t="shared" si="144"/>
        <v>0</v>
      </c>
      <c r="EP151" s="35">
        <v>2167</v>
      </c>
      <c r="EQ151" s="21">
        <v>4549</v>
      </c>
      <c r="ER151" s="68">
        <f t="shared" si="145"/>
        <v>1</v>
      </c>
    </row>
    <row r="152" spans="1:148" s="41" customFormat="1" ht="12" x14ac:dyDescent="0.25">
      <c r="A152" s="38">
        <v>261220</v>
      </c>
      <c r="B152" s="61"/>
      <c r="C152" s="39" t="s">
        <v>182</v>
      </c>
      <c r="D152" s="40" t="s">
        <v>18</v>
      </c>
      <c r="E152" s="38" t="s">
        <v>4</v>
      </c>
      <c r="F152" s="50">
        <v>62372</v>
      </c>
      <c r="G152" s="51">
        <v>19097</v>
      </c>
      <c r="H152" s="82">
        <v>43037</v>
      </c>
      <c r="I152" s="52">
        <f t="shared" si="99"/>
        <v>0.69000513050727885</v>
      </c>
      <c r="J152" s="5">
        <v>25347</v>
      </c>
      <c r="K152" s="18">
        <f t="shared" si="100"/>
        <v>0.58895833817412924</v>
      </c>
      <c r="L152" s="77">
        <v>17690</v>
      </c>
      <c r="M152" s="18">
        <f t="shared" si="101"/>
        <v>0.41104166182587076</v>
      </c>
      <c r="N152" s="35">
        <v>13990</v>
      </c>
      <c r="O152" s="21">
        <v>31621</v>
      </c>
      <c r="P152" s="22">
        <f t="shared" si="102"/>
        <v>0.73473987499128657</v>
      </c>
      <c r="Q152" s="85">
        <v>4971</v>
      </c>
      <c r="R152" s="23">
        <v>11280</v>
      </c>
      <c r="S152" s="24">
        <f t="shared" si="103"/>
        <v>0.26210005344238679</v>
      </c>
      <c r="T152" s="35">
        <v>135</v>
      </c>
      <c r="U152" s="71">
        <v>135</v>
      </c>
      <c r="V152" s="73">
        <f t="shared" si="104"/>
        <v>3.1368357459860118E-3</v>
      </c>
      <c r="W152" s="35">
        <v>1</v>
      </c>
      <c r="X152" s="71">
        <v>1</v>
      </c>
      <c r="Y152" s="22">
        <f t="shared" si="105"/>
        <v>2.3235820340637126E-5</v>
      </c>
      <c r="Z152" s="5">
        <v>7257</v>
      </c>
      <c r="AA152" s="89">
        <v>16980</v>
      </c>
      <c r="AB152" s="18">
        <f t="shared" si="106"/>
        <v>0.3945442293840184</v>
      </c>
      <c r="AC152" s="5">
        <v>2822</v>
      </c>
      <c r="AD152" s="89">
        <v>6507</v>
      </c>
      <c r="AE152" s="18">
        <f t="shared" si="107"/>
        <v>0.15119548295652577</v>
      </c>
      <c r="AF152" s="5">
        <v>3630</v>
      </c>
      <c r="AG152" s="89">
        <v>10305</v>
      </c>
      <c r="AH152" s="18">
        <f t="shared" si="108"/>
        <v>0.2394451286102656</v>
      </c>
      <c r="AI152" s="89">
        <v>5388</v>
      </c>
      <c r="AJ152" s="89">
        <v>9245</v>
      </c>
      <c r="AK152" s="18">
        <f t="shared" si="109"/>
        <v>0.21481515904919024</v>
      </c>
      <c r="AL152" s="31">
        <v>15414</v>
      </c>
      <c r="AM152" s="91">
        <v>24088</v>
      </c>
      <c r="AN152" s="32">
        <f t="shared" si="110"/>
        <v>0.55970444036526712</v>
      </c>
      <c r="AO152" s="97">
        <v>13824</v>
      </c>
      <c r="AP152" s="33">
        <v>18949</v>
      </c>
      <c r="AQ152" s="32">
        <f t="shared" si="111"/>
        <v>0.44029555963473288</v>
      </c>
      <c r="AR152" s="17">
        <v>2272</v>
      </c>
      <c r="AS152" s="94">
        <v>2827</v>
      </c>
      <c r="AT152" s="19">
        <f t="shared" si="112"/>
        <v>6.5687664102981158E-2</v>
      </c>
      <c r="AU152" s="17">
        <v>1672</v>
      </c>
      <c r="AV152" s="94">
        <v>2163</v>
      </c>
      <c r="AW152" s="19">
        <f t="shared" si="113"/>
        <v>5.0259079396798106E-2</v>
      </c>
      <c r="AX152" s="17">
        <v>145</v>
      </c>
      <c r="AY152" s="94">
        <v>153</v>
      </c>
      <c r="AZ152" s="19">
        <f t="shared" si="114"/>
        <v>3.5550805121174803E-3</v>
      </c>
      <c r="BA152" s="17">
        <v>16960</v>
      </c>
      <c r="BB152" s="94">
        <v>36382</v>
      </c>
      <c r="BC152" s="19">
        <f t="shared" si="115"/>
        <v>0.8453656156330599</v>
      </c>
      <c r="BD152" s="17">
        <v>884</v>
      </c>
      <c r="BE152" s="94">
        <v>1510</v>
      </c>
      <c r="BF152" s="19">
        <f t="shared" si="116"/>
        <v>3.5086088714362064E-2</v>
      </c>
      <c r="BG152" s="17">
        <v>2</v>
      </c>
      <c r="BH152" s="89">
        <v>2</v>
      </c>
      <c r="BI152" s="62">
        <f t="shared" si="117"/>
        <v>4.6471640681274251E-5</v>
      </c>
      <c r="BJ152" s="34">
        <v>878</v>
      </c>
      <c r="BK152" s="101">
        <v>1709</v>
      </c>
      <c r="BL152" s="22">
        <f t="shared" si="118"/>
        <v>3.9710016962148847E-2</v>
      </c>
      <c r="BM152" s="35">
        <v>18219</v>
      </c>
      <c r="BN152" s="21">
        <v>41328</v>
      </c>
      <c r="BO152" s="22">
        <f t="shared" si="119"/>
        <v>0.96028998303785118</v>
      </c>
      <c r="BP152" s="5">
        <v>800</v>
      </c>
      <c r="BQ152" s="106">
        <v>1572</v>
      </c>
      <c r="BR152" s="103">
        <f t="shared" si="120"/>
        <v>3.6526709575481563E-2</v>
      </c>
      <c r="BS152" s="5">
        <v>18297</v>
      </c>
      <c r="BT152" s="108">
        <v>41465</v>
      </c>
      <c r="BU152" s="18">
        <f t="shared" si="121"/>
        <v>0.96347329042451846</v>
      </c>
      <c r="BV152" s="35">
        <v>2</v>
      </c>
      <c r="BW152" s="114">
        <v>6</v>
      </c>
      <c r="BX152" s="22">
        <f t="shared" si="122"/>
        <v>1.3941492204382275E-4</v>
      </c>
      <c r="BY152" s="35">
        <v>2579</v>
      </c>
      <c r="BZ152" s="114">
        <v>6018</v>
      </c>
      <c r="CA152" s="22">
        <f t="shared" si="123"/>
        <v>0.13983316680995422</v>
      </c>
      <c r="CB152" s="35">
        <v>77</v>
      </c>
      <c r="CC152" s="114">
        <v>189</v>
      </c>
      <c r="CD152" s="22">
        <f t="shared" si="124"/>
        <v>4.3915700443804169E-3</v>
      </c>
      <c r="CE152" s="35">
        <v>0</v>
      </c>
      <c r="CF152" s="114">
        <v>0</v>
      </c>
      <c r="CG152" s="22">
        <f t="shared" si="125"/>
        <v>0</v>
      </c>
      <c r="CH152" s="35">
        <v>1</v>
      </c>
      <c r="CI152" s="114">
        <v>5</v>
      </c>
      <c r="CJ152" s="22">
        <f t="shared" si="126"/>
        <v>1.1617910170318563E-4</v>
      </c>
      <c r="CK152" s="35">
        <v>71</v>
      </c>
      <c r="CL152" s="114">
        <v>111</v>
      </c>
      <c r="CM152" s="22">
        <f t="shared" si="127"/>
        <v>2.5791760578107209E-3</v>
      </c>
      <c r="CN152" s="35">
        <v>0</v>
      </c>
      <c r="CO152" s="114">
        <v>0</v>
      </c>
      <c r="CP152" s="22">
        <f t="shared" si="128"/>
        <v>0</v>
      </c>
      <c r="CQ152" s="35">
        <v>24</v>
      </c>
      <c r="CR152" s="114">
        <v>24</v>
      </c>
      <c r="CS152" s="22">
        <f t="shared" si="129"/>
        <v>5.5765968817529101E-4</v>
      </c>
      <c r="CT152" s="35">
        <v>875</v>
      </c>
      <c r="CU152" s="114">
        <v>1822</v>
      </c>
      <c r="CV152" s="22">
        <f t="shared" si="130"/>
        <v>4.2335664660640843E-2</v>
      </c>
      <c r="CW152" s="35">
        <v>1</v>
      </c>
      <c r="CX152" s="114">
        <v>1</v>
      </c>
      <c r="CY152" s="22">
        <f t="shared" si="98"/>
        <v>5.2364245693040791E-5</v>
      </c>
      <c r="CZ152" s="35">
        <v>5</v>
      </c>
      <c r="DA152" s="114">
        <v>13</v>
      </c>
      <c r="DB152" s="22">
        <f t="shared" si="131"/>
        <v>3.0206566442828265E-4</v>
      </c>
      <c r="DC152" s="35">
        <v>52</v>
      </c>
      <c r="DD152" s="114">
        <v>83</v>
      </c>
      <c r="DE152" s="22">
        <f t="shared" si="132"/>
        <v>1.9285730882728815E-3</v>
      </c>
      <c r="DF152" s="35">
        <v>1</v>
      </c>
      <c r="DG152" s="114">
        <v>3</v>
      </c>
      <c r="DH152" s="22">
        <f t="shared" si="133"/>
        <v>6.9707461021911377E-5</v>
      </c>
      <c r="DI152" s="35">
        <v>15408</v>
      </c>
      <c r="DJ152" s="114">
        <v>34761</v>
      </c>
      <c r="DK152" s="64">
        <f t="shared" si="134"/>
        <v>0.8077003508608871</v>
      </c>
      <c r="DL152" s="9">
        <v>4005</v>
      </c>
      <c r="DM152" s="124">
        <v>4860</v>
      </c>
      <c r="DN152" s="6">
        <f t="shared" si="135"/>
        <v>0.11292608685549643</v>
      </c>
      <c r="DO152" s="9">
        <v>3543</v>
      </c>
      <c r="DP152" s="124">
        <v>4020</v>
      </c>
      <c r="DQ152" s="6">
        <f t="shared" si="136"/>
        <v>9.3407997769361248E-2</v>
      </c>
      <c r="DR152" s="9">
        <v>4370</v>
      </c>
      <c r="DS152" s="124">
        <v>5320</v>
      </c>
      <c r="DT152" s="134">
        <f t="shared" si="137"/>
        <v>0.12361456421218951</v>
      </c>
      <c r="DU152" s="9">
        <v>16438</v>
      </c>
      <c r="DV152" s="124">
        <v>24137</v>
      </c>
      <c r="DW152" s="6">
        <f t="shared" si="138"/>
        <v>0.56084299556195827</v>
      </c>
      <c r="DX152" s="9">
        <v>3824</v>
      </c>
      <c r="DY152" s="124">
        <v>4700</v>
      </c>
      <c r="DZ152" s="6">
        <f t="shared" si="139"/>
        <v>0.1092083556009945</v>
      </c>
      <c r="EA152" s="66">
        <v>2782</v>
      </c>
      <c r="EB152" s="130">
        <v>3008</v>
      </c>
      <c r="EC152" s="32">
        <f t="shared" si="140"/>
        <v>6.9893347584636473E-2</v>
      </c>
      <c r="ED152" s="66">
        <v>18197</v>
      </c>
      <c r="EE152" s="131">
        <v>40029</v>
      </c>
      <c r="EF152" s="32">
        <f t="shared" si="141"/>
        <v>0.9301066524153635</v>
      </c>
      <c r="EG152" s="9">
        <v>135</v>
      </c>
      <c r="EH152" s="94">
        <v>135</v>
      </c>
      <c r="EI152" s="19">
        <f t="shared" si="142"/>
        <v>3.1368357459860118E-3</v>
      </c>
      <c r="EJ152" s="9">
        <v>18962</v>
      </c>
      <c r="EK152" s="89">
        <v>42902</v>
      </c>
      <c r="EL152" s="127">
        <f t="shared" si="143"/>
        <v>0.996863164254014</v>
      </c>
      <c r="EM152" s="66">
        <v>0</v>
      </c>
      <c r="EN152" s="130">
        <v>0</v>
      </c>
      <c r="EO152" s="22">
        <f t="shared" si="144"/>
        <v>0</v>
      </c>
      <c r="EP152" s="35">
        <v>19097</v>
      </c>
      <c r="EQ152" s="21">
        <v>43037</v>
      </c>
      <c r="ER152" s="68">
        <f t="shared" si="145"/>
        <v>1</v>
      </c>
    </row>
    <row r="153" spans="1:148" s="41" customFormat="1" ht="12" x14ac:dyDescent="0.25">
      <c r="A153" s="38">
        <v>261230</v>
      </c>
      <c r="B153" s="61"/>
      <c r="C153" s="39" t="s">
        <v>183</v>
      </c>
      <c r="D153" s="40" t="s">
        <v>11</v>
      </c>
      <c r="E153" s="38" t="s">
        <v>8</v>
      </c>
      <c r="F153" s="50">
        <v>13836</v>
      </c>
      <c r="G153" s="51">
        <v>4631</v>
      </c>
      <c r="H153" s="82">
        <v>11173</v>
      </c>
      <c r="I153" s="52">
        <f t="shared" si="99"/>
        <v>0.80753107834634286</v>
      </c>
      <c r="J153" s="5">
        <v>7635</v>
      </c>
      <c r="K153" s="18">
        <f t="shared" si="100"/>
        <v>0.68334377517229039</v>
      </c>
      <c r="L153" s="77">
        <v>3538</v>
      </c>
      <c r="M153" s="18">
        <f t="shared" si="101"/>
        <v>0.31665622482770966</v>
      </c>
      <c r="N153" s="35">
        <v>2640</v>
      </c>
      <c r="O153" s="21">
        <v>6224</v>
      </c>
      <c r="P153" s="22">
        <f t="shared" si="102"/>
        <v>0.55705719144365884</v>
      </c>
      <c r="Q153" s="85">
        <v>1991</v>
      </c>
      <c r="R153" s="23">
        <v>4949</v>
      </c>
      <c r="S153" s="24">
        <f t="shared" si="103"/>
        <v>0.44294280855634116</v>
      </c>
      <c r="T153" s="35">
        <v>0</v>
      </c>
      <c r="U153" s="71">
        <v>0</v>
      </c>
      <c r="V153" s="73">
        <f t="shared" si="104"/>
        <v>0</v>
      </c>
      <c r="W153" s="35">
        <v>0</v>
      </c>
      <c r="X153" s="71">
        <v>0</v>
      </c>
      <c r="Y153" s="22">
        <f t="shared" si="105"/>
        <v>0</v>
      </c>
      <c r="Z153" s="5">
        <v>2677</v>
      </c>
      <c r="AA153" s="89">
        <v>6827</v>
      </c>
      <c r="AB153" s="18">
        <f t="shared" si="106"/>
        <v>0.61102658193860193</v>
      </c>
      <c r="AC153" s="5">
        <v>97</v>
      </c>
      <c r="AD153" s="89">
        <v>314</v>
      </c>
      <c r="AE153" s="18">
        <f t="shared" si="107"/>
        <v>2.810346370715117E-2</v>
      </c>
      <c r="AF153" s="5">
        <v>712</v>
      </c>
      <c r="AG153" s="89">
        <v>2133</v>
      </c>
      <c r="AH153" s="18">
        <f t="shared" si="108"/>
        <v>0.19090664995972434</v>
      </c>
      <c r="AI153" s="89">
        <v>1145</v>
      </c>
      <c r="AJ153" s="89">
        <v>1899</v>
      </c>
      <c r="AK153" s="18">
        <f t="shared" si="109"/>
        <v>0.16996330439452251</v>
      </c>
      <c r="AL153" s="31">
        <v>3775</v>
      </c>
      <c r="AM153" s="91">
        <v>5973</v>
      </c>
      <c r="AN153" s="32">
        <f t="shared" si="110"/>
        <v>0.53459232077329277</v>
      </c>
      <c r="AO153" s="97">
        <v>3565</v>
      </c>
      <c r="AP153" s="33">
        <v>5200</v>
      </c>
      <c r="AQ153" s="32">
        <f t="shared" si="111"/>
        <v>0.46540767922670723</v>
      </c>
      <c r="AR153" s="17">
        <v>2177</v>
      </c>
      <c r="AS153" s="94">
        <v>3336</v>
      </c>
      <c r="AT153" s="19">
        <f t="shared" si="112"/>
        <v>0.29857692651928758</v>
      </c>
      <c r="AU153" s="17">
        <v>181</v>
      </c>
      <c r="AV153" s="94">
        <v>199</v>
      </c>
      <c r="AW153" s="19">
        <f t="shared" si="113"/>
        <v>1.7810793878098988E-2</v>
      </c>
      <c r="AX153" s="17">
        <v>66</v>
      </c>
      <c r="AY153" s="94">
        <v>67</v>
      </c>
      <c r="AZ153" s="19">
        <f t="shared" si="114"/>
        <v>5.9965989438825742E-3</v>
      </c>
      <c r="BA153" s="17">
        <v>3847</v>
      </c>
      <c r="BB153" s="94">
        <v>7569</v>
      </c>
      <c r="BC153" s="19">
        <f t="shared" si="115"/>
        <v>0.67743667770518212</v>
      </c>
      <c r="BD153" s="17">
        <v>2</v>
      </c>
      <c r="BE153" s="94">
        <v>2</v>
      </c>
      <c r="BF153" s="19">
        <f t="shared" si="116"/>
        <v>1.7900295354873356E-4</v>
      </c>
      <c r="BG153" s="17">
        <v>0</v>
      </c>
      <c r="BH153" s="89">
        <v>0</v>
      </c>
      <c r="BI153" s="62">
        <f t="shared" si="117"/>
        <v>0</v>
      </c>
      <c r="BJ153" s="34">
        <v>0</v>
      </c>
      <c r="BK153" s="101">
        <v>0</v>
      </c>
      <c r="BL153" s="22">
        <f t="shared" si="118"/>
        <v>0</v>
      </c>
      <c r="BM153" s="35">
        <v>4631</v>
      </c>
      <c r="BN153" s="21">
        <v>11173</v>
      </c>
      <c r="BO153" s="22">
        <f t="shared" si="119"/>
        <v>1</v>
      </c>
      <c r="BP153" s="5">
        <v>97</v>
      </c>
      <c r="BQ153" s="106">
        <v>201</v>
      </c>
      <c r="BR153" s="103">
        <f t="shared" si="120"/>
        <v>1.7989796831647722E-2</v>
      </c>
      <c r="BS153" s="5">
        <v>4534</v>
      </c>
      <c r="BT153" s="108">
        <v>10972</v>
      </c>
      <c r="BU153" s="18">
        <f t="shared" si="121"/>
        <v>0.9820102031683523</v>
      </c>
      <c r="BV153" s="35">
        <v>1</v>
      </c>
      <c r="BW153" s="114">
        <v>6</v>
      </c>
      <c r="BX153" s="22">
        <f t="shared" si="122"/>
        <v>5.3700886064620063E-4</v>
      </c>
      <c r="BY153" s="35">
        <v>1389</v>
      </c>
      <c r="BZ153" s="114">
        <v>3441</v>
      </c>
      <c r="CA153" s="22">
        <f t="shared" si="123"/>
        <v>0.3079745815805961</v>
      </c>
      <c r="CB153" s="35">
        <v>2</v>
      </c>
      <c r="CC153" s="114">
        <v>7</v>
      </c>
      <c r="CD153" s="22">
        <f t="shared" si="124"/>
        <v>6.2651033742056744E-4</v>
      </c>
      <c r="CE153" s="35">
        <v>0</v>
      </c>
      <c r="CF153" s="114">
        <v>0</v>
      </c>
      <c r="CG153" s="22">
        <f t="shared" si="125"/>
        <v>0</v>
      </c>
      <c r="CH153" s="35">
        <v>0</v>
      </c>
      <c r="CI153" s="114">
        <v>0</v>
      </c>
      <c r="CJ153" s="22">
        <f t="shared" si="126"/>
        <v>0</v>
      </c>
      <c r="CK153" s="35">
        <v>29</v>
      </c>
      <c r="CL153" s="114">
        <v>36</v>
      </c>
      <c r="CM153" s="22">
        <f t="shared" si="127"/>
        <v>3.2220531638772038E-3</v>
      </c>
      <c r="CN153" s="35">
        <v>6</v>
      </c>
      <c r="CO153" s="114">
        <v>9</v>
      </c>
      <c r="CP153" s="22">
        <f t="shared" si="128"/>
        <v>8.0551329096930095E-4</v>
      </c>
      <c r="CQ153" s="35">
        <v>0</v>
      </c>
      <c r="CR153" s="114">
        <v>0</v>
      </c>
      <c r="CS153" s="22">
        <f t="shared" si="129"/>
        <v>0</v>
      </c>
      <c r="CT153" s="35">
        <v>0</v>
      </c>
      <c r="CU153" s="114">
        <v>0</v>
      </c>
      <c r="CV153" s="22">
        <f t="shared" si="130"/>
        <v>0</v>
      </c>
      <c r="CW153" s="35">
        <v>0</v>
      </c>
      <c r="CX153" s="114">
        <v>0</v>
      </c>
      <c r="CY153" s="22">
        <f t="shared" si="98"/>
        <v>0</v>
      </c>
      <c r="CZ153" s="35">
        <v>0</v>
      </c>
      <c r="DA153" s="114">
        <v>0</v>
      </c>
      <c r="DB153" s="22">
        <f t="shared" si="131"/>
        <v>0</v>
      </c>
      <c r="DC153" s="35">
        <v>1</v>
      </c>
      <c r="DD153" s="114">
        <v>5</v>
      </c>
      <c r="DE153" s="22">
        <f t="shared" si="132"/>
        <v>4.4750738387183388E-4</v>
      </c>
      <c r="DF153" s="35">
        <v>0</v>
      </c>
      <c r="DG153" s="114">
        <v>0</v>
      </c>
      <c r="DH153" s="22">
        <f t="shared" si="133"/>
        <v>0</v>
      </c>
      <c r="DI153" s="35">
        <v>3203</v>
      </c>
      <c r="DJ153" s="114">
        <v>7669</v>
      </c>
      <c r="DK153" s="64">
        <f t="shared" si="134"/>
        <v>0.68638682538261886</v>
      </c>
      <c r="DL153" s="9">
        <v>1017</v>
      </c>
      <c r="DM153" s="124">
        <v>1221</v>
      </c>
      <c r="DN153" s="6">
        <f t="shared" si="135"/>
        <v>0.10928130314150183</v>
      </c>
      <c r="DO153" s="9">
        <v>947</v>
      </c>
      <c r="DP153" s="124">
        <v>1103</v>
      </c>
      <c r="DQ153" s="6">
        <f t="shared" si="136"/>
        <v>9.8720128882126557E-2</v>
      </c>
      <c r="DR153" s="9">
        <v>1139</v>
      </c>
      <c r="DS153" s="124">
        <v>1383</v>
      </c>
      <c r="DT153" s="134">
        <f t="shared" si="137"/>
        <v>0.12378054237894925</v>
      </c>
      <c r="DU153" s="9">
        <v>4065</v>
      </c>
      <c r="DV153" s="124">
        <v>6438</v>
      </c>
      <c r="DW153" s="6">
        <f t="shared" si="138"/>
        <v>0.57621050747337332</v>
      </c>
      <c r="DX153" s="9">
        <v>867</v>
      </c>
      <c r="DY153" s="124">
        <v>1027</v>
      </c>
      <c r="DZ153" s="6">
        <f t="shared" si="139"/>
        <v>9.1918016647274683E-2</v>
      </c>
      <c r="EA153" s="66">
        <v>522</v>
      </c>
      <c r="EB153" s="130">
        <v>556</v>
      </c>
      <c r="EC153" s="32">
        <f t="shared" si="140"/>
        <v>4.9762821086547927E-2</v>
      </c>
      <c r="ED153" s="66">
        <v>4442</v>
      </c>
      <c r="EE153" s="131">
        <v>10617</v>
      </c>
      <c r="EF153" s="32">
        <f t="shared" si="141"/>
        <v>0.95023717891345205</v>
      </c>
      <c r="EG153" s="9">
        <v>0</v>
      </c>
      <c r="EH153" s="94">
        <v>0</v>
      </c>
      <c r="EI153" s="19">
        <f t="shared" si="142"/>
        <v>0</v>
      </c>
      <c r="EJ153" s="9">
        <v>4631</v>
      </c>
      <c r="EK153" s="89">
        <v>11173</v>
      </c>
      <c r="EL153" s="127">
        <f t="shared" si="143"/>
        <v>1</v>
      </c>
      <c r="EM153" s="66">
        <v>0</v>
      </c>
      <c r="EN153" s="130">
        <v>0</v>
      </c>
      <c r="EO153" s="22">
        <f t="shared" si="144"/>
        <v>0</v>
      </c>
      <c r="EP153" s="35">
        <v>4631</v>
      </c>
      <c r="EQ153" s="21">
        <v>11173</v>
      </c>
      <c r="ER153" s="68">
        <f t="shared" si="145"/>
        <v>1</v>
      </c>
    </row>
    <row r="154" spans="1:148" s="41" customFormat="1" ht="12" x14ac:dyDescent="0.25">
      <c r="A154" s="38">
        <v>261240</v>
      </c>
      <c r="B154" s="61"/>
      <c r="C154" s="39" t="s">
        <v>184</v>
      </c>
      <c r="D154" s="40" t="s">
        <v>9</v>
      </c>
      <c r="E154" s="38" t="s">
        <v>6</v>
      </c>
      <c r="F154" s="50">
        <v>18624</v>
      </c>
      <c r="G154" s="51">
        <v>7685</v>
      </c>
      <c r="H154" s="82">
        <v>14759</v>
      </c>
      <c r="I154" s="52">
        <f t="shared" si="99"/>
        <v>0.7924720790378007</v>
      </c>
      <c r="J154" s="5">
        <v>10368</v>
      </c>
      <c r="K154" s="18">
        <f t="shared" si="100"/>
        <v>0.70248661833457549</v>
      </c>
      <c r="L154" s="77">
        <v>4391</v>
      </c>
      <c r="M154" s="18">
        <f t="shared" si="101"/>
        <v>0.29751338166542451</v>
      </c>
      <c r="N154" s="35">
        <v>3479</v>
      </c>
      <c r="O154" s="21">
        <v>6613</v>
      </c>
      <c r="P154" s="22">
        <f t="shared" si="102"/>
        <v>0.44806558709939698</v>
      </c>
      <c r="Q154" s="85">
        <v>4203</v>
      </c>
      <c r="R154" s="23">
        <v>8143</v>
      </c>
      <c r="S154" s="24">
        <f t="shared" si="103"/>
        <v>0.5517311470966868</v>
      </c>
      <c r="T154" s="35">
        <v>3</v>
      </c>
      <c r="U154" s="71">
        <v>3</v>
      </c>
      <c r="V154" s="73">
        <f t="shared" si="104"/>
        <v>2.032658039162545E-4</v>
      </c>
      <c r="W154" s="35">
        <v>0</v>
      </c>
      <c r="X154" s="71">
        <v>0</v>
      </c>
      <c r="Y154" s="22">
        <f t="shared" si="105"/>
        <v>0</v>
      </c>
      <c r="Z154" s="5">
        <v>4922</v>
      </c>
      <c r="AA154" s="89">
        <v>10003</v>
      </c>
      <c r="AB154" s="18">
        <f t="shared" si="106"/>
        <v>0.67775594552476459</v>
      </c>
      <c r="AC154" s="5">
        <v>243</v>
      </c>
      <c r="AD154" s="89">
        <v>427</v>
      </c>
      <c r="AE154" s="18">
        <f t="shared" si="107"/>
        <v>2.8931499424080222E-2</v>
      </c>
      <c r="AF154" s="5">
        <v>769</v>
      </c>
      <c r="AG154" s="89">
        <v>1953</v>
      </c>
      <c r="AH154" s="18">
        <f t="shared" si="108"/>
        <v>0.13232603834948167</v>
      </c>
      <c r="AI154" s="89">
        <v>1751</v>
      </c>
      <c r="AJ154" s="89">
        <v>2376</v>
      </c>
      <c r="AK154" s="18">
        <f t="shared" si="109"/>
        <v>0.16098651670167355</v>
      </c>
      <c r="AL154" s="31">
        <v>5405</v>
      </c>
      <c r="AM154" s="91">
        <v>8073</v>
      </c>
      <c r="AN154" s="32">
        <f t="shared" si="110"/>
        <v>0.54698827833864083</v>
      </c>
      <c r="AO154" s="97">
        <v>5300</v>
      </c>
      <c r="AP154" s="33">
        <v>6686</v>
      </c>
      <c r="AQ154" s="32">
        <f t="shared" si="111"/>
        <v>0.45301172166135917</v>
      </c>
      <c r="AR154" s="17">
        <v>3272</v>
      </c>
      <c r="AS154" s="94">
        <v>4707</v>
      </c>
      <c r="AT154" s="19">
        <f t="shared" si="112"/>
        <v>0.31892404634460331</v>
      </c>
      <c r="AU154" s="17">
        <v>264</v>
      </c>
      <c r="AV154" s="94">
        <v>278</v>
      </c>
      <c r="AW154" s="19">
        <f t="shared" si="113"/>
        <v>1.8835964496239584E-2</v>
      </c>
      <c r="AX154" s="17">
        <v>89</v>
      </c>
      <c r="AY154" s="94">
        <v>92</v>
      </c>
      <c r="AZ154" s="19">
        <f t="shared" si="114"/>
        <v>6.2334846534318044E-3</v>
      </c>
      <c r="BA154" s="17">
        <v>5978</v>
      </c>
      <c r="BB154" s="94">
        <v>9649</v>
      </c>
      <c r="BC154" s="19">
        <f t="shared" si="115"/>
        <v>0.65377058066264648</v>
      </c>
      <c r="BD154" s="17">
        <v>33</v>
      </c>
      <c r="BE154" s="94">
        <v>33</v>
      </c>
      <c r="BF154" s="19">
        <f t="shared" si="116"/>
        <v>2.2359238430787994E-3</v>
      </c>
      <c r="BG154" s="17">
        <v>0</v>
      </c>
      <c r="BH154" s="89">
        <v>0</v>
      </c>
      <c r="BI154" s="62">
        <f t="shared" si="117"/>
        <v>0</v>
      </c>
      <c r="BJ154" s="34">
        <v>2</v>
      </c>
      <c r="BK154" s="101">
        <v>5</v>
      </c>
      <c r="BL154" s="22">
        <f t="shared" si="118"/>
        <v>3.3877633986042414E-4</v>
      </c>
      <c r="BM154" s="35">
        <v>7683</v>
      </c>
      <c r="BN154" s="21">
        <v>14754</v>
      </c>
      <c r="BO154" s="22">
        <f t="shared" si="119"/>
        <v>0.99966122366013954</v>
      </c>
      <c r="BP154" s="5">
        <v>0</v>
      </c>
      <c r="BQ154" s="106">
        <v>0</v>
      </c>
      <c r="BR154" s="103">
        <f t="shared" si="120"/>
        <v>0</v>
      </c>
      <c r="BS154" s="5">
        <v>7685</v>
      </c>
      <c r="BT154" s="108">
        <v>14759</v>
      </c>
      <c r="BU154" s="18">
        <f t="shared" si="121"/>
        <v>1</v>
      </c>
      <c r="BV154" s="35">
        <v>0</v>
      </c>
      <c r="BW154" s="114">
        <v>0</v>
      </c>
      <c r="BX154" s="22">
        <f t="shared" si="122"/>
        <v>0</v>
      </c>
      <c r="BY154" s="35">
        <v>4065</v>
      </c>
      <c r="BZ154" s="114">
        <v>8035</v>
      </c>
      <c r="CA154" s="22">
        <f t="shared" si="123"/>
        <v>0.54441357815570157</v>
      </c>
      <c r="CB154" s="35">
        <v>0</v>
      </c>
      <c r="CC154" s="114">
        <v>0</v>
      </c>
      <c r="CD154" s="22">
        <f t="shared" si="124"/>
        <v>0</v>
      </c>
      <c r="CE154" s="35">
        <v>0</v>
      </c>
      <c r="CF154" s="114">
        <v>0</v>
      </c>
      <c r="CG154" s="22">
        <f t="shared" si="125"/>
        <v>0</v>
      </c>
      <c r="CH154" s="35">
        <v>0</v>
      </c>
      <c r="CI154" s="114">
        <v>0</v>
      </c>
      <c r="CJ154" s="22">
        <f t="shared" si="126"/>
        <v>0</v>
      </c>
      <c r="CK154" s="35">
        <v>9</v>
      </c>
      <c r="CL154" s="114">
        <v>18</v>
      </c>
      <c r="CM154" s="22">
        <f t="shared" si="127"/>
        <v>1.219594823497527E-3</v>
      </c>
      <c r="CN154" s="35">
        <v>0</v>
      </c>
      <c r="CO154" s="114">
        <v>0</v>
      </c>
      <c r="CP154" s="22">
        <f t="shared" si="128"/>
        <v>0</v>
      </c>
      <c r="CQ154" s="35">
        <v>1</v>
      </c>
      <c r="CR154" s="114">
        <v>1</v>
      </c>
      <c r="CS154" s="22">
        <f t="shared" si="129"/>
        <v>6.7755267972084834E-5</v>
      </c>
      <c r="CT154" s="35">
        <v>0</v>
      </c>
      <c r="CU154" s="114">
        <v>0</v>
      </c>
      <c r="CV154" s="22">
        <f t="shared" si="130"/>
        <v>0</v>
      </c>
      <c r="CW154" s="35">
        <v>1</v>
      </c>
      <c r="CX154" s="114">
        <v>4</v>
      </c>
      <c r="CY154" s="22">
        <f t="shared" si="98"/>
        <v>5.2049446974625896E-4</v>
      </c>
      <c r="CZ154" s="35">
        <v>0</v>
      </c>
      <c r="DA154" s="114">
        <v>0</v>
      </c>
      <c r="DB154" s="22">
        <f t="shared" si="131"/>
        <v>0</v>
      </c>
      <c r="DC154" s="35">
        <v>2</v>
      </c>
      <c r="DD154" s="114">
        <v>5</v>
      </c>
      <c r="DE154" s="22">
        <f t="shared" si="132"/>
        <v>3.3877633986042414E-4</v>
      </c>
      <c r="DF154" s="35">
        <v>2</v>
      </c>
      <c r="DG154" s="114">
        <v>2</v>
      </c>
      <c r="DH154" s="22">
        <f t="shared" si="133"/>
        <v>1.3551053594416967E-4</v>
      </c>
      <c r="DI154" s="35">
        <v>3605</v>
      </c>
      <c r="DJ154" s="114">
        <v>6694</v>
      </c>
      <c r="DK154" s="64">
        <f t="shared" si="134"/>
        <v>0.45355376380513585</v>
      </c>
      <c r="DL154" s="9">
        <v>1479</v>
      </c>
      <c r="DM154" s="124">
        <v>1793</v>
      </c>
      <c r="DN154" s="6">
        <f t="shared" si="135"/>
        <v>0.12148519547394809</v>
      </c>
      <c r="DO154" s="9">
        <v>1236</v>
      </c>
      <c r="DP154" s="124">
        <v>1423</v>
      </c>
      <c r="DQ154" s="6">
        <f t="shared" si="136"/>
        <v>9.6415746324276713E-2</v>
      </c>
      <c r="DR154" s="9">
        <v>1466</v>
      </c>
      <c r="DS154" s="124">
        <v>1714</v>
      </c>
      <c r="DT154" s="134">
        <f t="shared" si="137"/>
        <v>0.1161325293041534</v>
      </c>
      <c r="DU154" s="9">
        <v>6803</v>
      </c>
      <c r="DV154" s="124">
        <v>8608</v>
      </c>
      <c r="DW154" s="6">
        <f t="shared" si="138"/>
        <v>0.58323734670370619</v>
      </c>
      <c r="DX154" s="9">
        <v>1092</v>
      </c>
      <c r="DY154" s="124">
        <v>1221</v>
      </c>
      <c r="DZ154" s="6">
        <f t="shared" si="139"/>
        <v>8.2729182193915576E-2</v>
      </c>
      <c r="EA154" s="66">
        <v>1035</v>
      </c>
      <c r="EB154" s="130">
        <v>1081</v>
      </c>
      <c r="EC154" s="32">
        <f t="shared" si="140"/>
        <v>7.3243444677823705E-2</v>
      </c>
      <c r="ED154" s="66">
        <v>7210</v>
      </c>
      <c r="EE154" s="131">
        <v>13678</v>
      </c>
      <c r="EF154" s="32">
        <f t="shared" si="141"/>
        <v>0.92675655532217627</v>
      </c>
      <c r="EG154" s="9">
        <v>3</v>
      </c>
      <c r="EH154" s="94">
        <v>3</v>
      </c>
      <c r="EI154" s="19">
        <f t="shared" si="142"/>
        <v>2.032658039162545E-4</v>
      </c>
      <c r="EJ154" s="9">
        <v>7682</v>
      </c>
      <c r="EK154" s="89">
        <v>14756</v>
      </c>
      <c r="EL154" s="127">
        <f t="shared" si="143"/>
        <v>0.99979673419608373</v>
      </c>
      <c r="EM154" s="66">
        <v>0</v>
      </c>
      <c r="EN154" s="130">
        <v>0</v>
      </c>
      <c r="EO154" s="22">
        <f t="shared" si="144"/>
        <v>0</v>
      </c>
      <c r="EP154" s="35">
        <v>7685</v>
      </c>
      <c r="EQ154" s="21">
        <v>14759</v>
      </c>
      <c r="ER154" s="68">
        <f t="shared" si="145"/>
        <v>1</v>
      </c>
    </row>
    <row r="155" spans="1:148" s="41" customFormat="1" ht="12" x14ac:dyDescent="0.25">
      <c r="A155" s="38">
        <v>261245</v>
      </c>
      <c r="B155" s="61"/>
      <c r="C155" s="39" t="s">
        <v>185</v>
      </c>
      <c r="D155" s="40" t="s">
        <v>13</v>
      </c>
      <c r="E155" s="38" t="s">
        <v>8</v>
      </c>
      <c r="F155" s="50">
        <v>13841</v>
      </c>
      <c r="G155" s="51">
        <v>4834</v>
      </c>
      <c r="H155" s="82">
        <v>11138</v>
      </c>
      <c r="I155" s="52">
        <f t="shared" si="99"/>
        <v>0.80471064229463185</v>
      </c>
      <c r="J155" s="5">
        <v>6353</v>
      </c>
      <c r="K155" s="18">
        <f t="shared" si="100"/>
        <v>0.57038965702998745</v>
      </c>
      <c r="L155" s="77">
        <v>4785</v>
      </c>
      <c r="M155" s="18">
        <f t="shared" si="101"/>
        <v>0.42961034297001255</v>
      </c>
      <c r="N155" s="35">
        <v>1936</v>
      </c>
      <c r="O155" s="21">
        <v>4338</v>
      </c>
      <c r="P155" s="22">
        <f t="shared" si="102"/>
        <v>0.38947746453582333</v>
      </c>
      <c r="Q155" s="85">
        <v>2896</v>
      </c>
      <c r="R155" s="23">
        <v>6797</v>
      </c>
      <c r="S155" s="24">
        <f t="shared" si="103"/>
        <v>0.61025318728676603</v>
      </c>
      <c r="T155" s="35">
        <v>1</v>
      </c>
      <c r="U155" s="71">
        <v>1</v>
      </c>
      <c r="V155" s="73">
        <f t="shared" si="104"/>
        <v>8.9782725803555402E-5</v>
      </c>
      <c r="W155" s="35">
        <v>1</v>
      </c>
      <c r="X155" s="71">
        <v>2</v>
      </c>
      <c r="Y155" s="22">
        <f t="shared" si="105"/>
        <v>1.795654516071108E-4</v>
      </c>
      <c r="Z155" s="5">
        <v>2349</v>
      </c>
      <c r="AA155" s="89">
        <v>5699</v>
      </c>
      <c r="AB155" s="18">
        <f t="shared" si="106"/>
        <v>0.51167175435446222</v>
      </c>
      <c r="AC155" s="5">
        <v>74</v>
      </c>
      <c r="AD155" s="89">
        <v>199</v>
      </c>
      <c r="AE155" s="18">
        <f t="shared" si="107"/>
        <v>1.7866762434907524E-2</v>
      </c>
      <c r="AF155" s="5">
        <v>822</v>
      </c>
      <c r="AG155" s="89">
        <v>2498</v>
      </c>
      <c r="AH155" s="18">
        <f t="shared" si="108"/>
        <v>0.22427724905728139</v>
      </c>
      <c r="AI155" s="89">
        <v>1589</v>
      </c>
      <c r="AJ155" s="89">
        <v>2742</v>
      </c>
      <c r="AK155" s="18">
        <f t="shared" si="109"/>
        <v>0.24618423415334889</v>
      </c>
      <c r="AL155" s="31">
        <v>3871</v>
      </c>
      <c r="AM155" s="91">
        <v>5680</v>
      </c>
      <c r="AN155" s="32">
        <f t="shared" si="110"/>
        <v>0.50996588256419462</v>
      </c>
      <c r="AO155" s="97">
        <v>3861</v>
      </c>
      <c r="AP155" s="33">
        <v>5458</v>
      </c>
      <c r="AQ155" s="32">
        <f t="shared" si="111"/>
        <v>0.49003411743580533</v>
      </c>
      <c r="AR155" s="17">
        <v>1552</v>
      </c>
      <c r="AS155" s="94">
        <v>2158</v>
      </c>
      <c r="AT155" s="19">
        <f t="shared" si="112"/>
        <v>0.19375112228407254</v>
      </c>
      <c r="AU155" s="17">
        <v>88</v>
      </c>
      <c r="AV155" s="94">
        <v>94</v>
      </c>
      <c r="AW155" s="19">
        <f t="shared" si="113"/>
        <v>8.4395762255342066E-3</v>
      </c>
      <c r="AX155" s="17">
        <v>11</v>
      </c>
      <c r="AY155" s="94">
        <v>11</v>
      </c>
      <c r="AZ155" s="19">
        <f t="shared" si="114"/>
        <v>9.8760998383910933E-4</v>
      </c>
      <c r="BA155" s="17">
        <v>4362</v>
      </c>
      <c r="BB155" s="94">
        <v>8867</v>
      </c>
      <c r="BC155" s="19">
        <f t="shared" si="115"/>
        <v>0.79610342970012571</v>
      </c>
      <c r="BD155" s="17">
        <v>8</v>
      </c>
      <c r="BE155" s="94">
        <v>8</v>
      </c>
      <c r="BF155" s="19">
        <f t="shared" si="116"/>
        <v>7.1826180642844321E-4</v>
      </c>
      <c r="BG155" s="17">
        <v>0</v>
      </c>
      <c r="BH155" s="89">
        <v>0</v>
      </c>
      <c r="BI155" s="62">
        <f t="shared" si="117"/>
        <v>0</v>
      </c>
      <c r="BJ155" s="34">
        <v>2</v>
      </c>
      <c r="BK155" s="101">
        <v>6</v>
      </c>
      <c r="BL155" s="22">
        <f t="shared" si="118"/>
        <v>5.3869635482133233E-4</v>
      </c>
      <c r="BM155" s="35">
        <v>4832</v>
      </c>
      <c r="BN155" s="21">
        <v>11132</v>
      </c>
      <c r="BO155" s="22">
        <f t="shared" si="119"/>
        <v>0.99946130364517871</v>
      </c>
      <c r="BP155" s="5">
        <v>0</v>
      </c>
      <c r="BQ155" s="106">
        <v>0</v>
      </c>
      <c r="BR155" s="103">
        <f t="shared" si="120"/>
        <v>0</v>
      </c>
      <c r="BS155" s="5">
        <v>4834</v>
      </c>
      <c r="BT155" s="108">
        <v>11138</v>
      </c>
      <c r="BU155" s="18">
        <f t="shared" si="121"/>
        <v>1</v>
      </c>
      <c r="BV155" s="35">
        <v>0</v>
      </c>
      <c r="BW155" s="114">
        <v>0</v>
      </c>
      <c r="BX155" s="22">
        <f t="shared" si="122"/>
        <v>0</v>
      </c>
      <c r="BY155" s="35">
        <v>2908</v>
      </c>
      <c r="BZ155" s="114">
        <v>7121</v>
      </c>
      <c r="CA155" s="22">
        <f t="shared" si="123"/>
        <v>0.63934279044711795</v>
      </c>
      <c r="CB155" s="35">
        <v>52</v>
      </c>
      <c r="CC155" s="114">
        <v>135</v>
      </c>
      <c r="CD155" s="22">
        <f t="shared" si="124"/>
        <v>1.2120667983479978E-2</v>
      </c>
      <c r="CE155" s="35">
        <v>0</v>
      </c>
      <c r="CF155" s="114">
        <v>0</v>
      </c>
      <c r="CG155" s="22">
        <f t="shared" si="125"/>
        <v>0</v>
      </c>
      <c r="CH155" s="35">
        <v>0</v>
      </c>
      <c r="CI155" s="114">
        <v>0</v>
      </c>
      <c r="CJ155" s="22">
        <f t="shared" si="126"/>
        <v>0</v>
      </c>
      <c r="CK155" s="35">
        <v>4</v>
      </c>
      <c r="CL155" s="114">
        <v>10</v>
      </c>
      <c r="CM155" s="22">
        <f t="shared" si="127"/>
        <v>8.9782725803555399E-4</v>
      </c>
      <c r="CN155" s="35">
        <v>24</v>
      </c>
      <c r="CO155" s="114">
        <v>34</v>
      </c>
      <c r="CP155" s="22">
        <f t="shared" si="128"/>
        <v>3.0526126773208835E-3</v>
      </c>
      <c r="CQ155" s="35">
        <v>1</v>
      </c>
      <c r="CR155" s="114">
        <v>1</v>
      </c>
      <c r="CS155" s="22">
        <f t="shared" si="129"/>
        <v>8.9782725803555402E-5</v>
      </c>
      <c r="CT155" s="35">
        <v>0</v>
      </c>
      <c r="CU155" s="114">
        <v>0</v>
      </c>
      <c r="CV155" s="22">
        <f t="shared" si="130"/>
        <v>0</v>
      </c>
      <c r="CW155" s="35">
        <v>0</v>
      </c>
      <c r="CX155" s="114">
        <v>0</v>
      </c>
      <c r="CY155" s="22">
        <f t="shared" si="98"/>
        <v>0</v>
      </c>
      <c r="CZ155" s="35">
        <v>10</v>
      </c>
      <c r="DA155" s="114">
        <v>23</v>
      </c>
      <c r="DB155" s="22">
        <f t="shared" si="131"/>
        <v>2.065002693481774E-3</v>
      </c>
      <c r="DC155" s="35">
        <v>2</v>
      </c>
      <c r="DD155" s="114">
        <v>5</v>
      </c>
      <c r="DE155" s="22">
        <f t="shared" si="132"/>
        <v>4.48913629017777E-4</v>
      </c>
      <c r="DF155" s="35">
        <v>2</v>
      </c>
      <c r="DG155" s="114">
        <v>4</v>
      </c>
      <c r="DH155" s="22">
        <f t="shared" si="133"/>
        <v>3.5913090321422161E-4</v>
      </c>
      <c r="DI155" s="35">
        <v>1831</v>
      </c>
      <c r="DJ155" s="114">
        <v>3805</v>
      </c>
      <c r="DK155" s="64">
        <f t="shared" si="134"/>
        <v>0.34162327168252826</v>
      </c>
      <c r="DL155" s="9">
        <v>975</v>
      </c>
      <c r="DM155" s="124">
        <v>1149</v>
      </c>
      <c r="DN155" s="6">
        <f t="shared" si="135"/>
        <v>0.10316035194828516</v>
      </c>
      <c r="DO155" s="9">
        <v>792</v>
      </c>
      <c r="DP155" s="124">
        <v>891</v>
      </c>
      <c r="DQ155" s="6">
        <f t="shared" si="136"/>
        <v>7.9996408690967857E-2</v>
      </c>
      <c r="DR155" s="9">
        <v>938</v>
      </c>
      <c r="DS155" s="124">
        <v>1125</v>
      </c>
      <c r="DT155" s="134">
        <f t="shared" si="137"/>
        <v>0.10100556652899982</v>
      </c>
      <c r="DU155" s="9">
        <v>4040</v>
      </c>
      <c r="DV155" s="124">
        <v>6389</v>
      </c>
      <c r="DW155" s="6">
        <f t="shared" si="138"/>
        <v>0.57362183515891541</v>
      </c>
      <c r="DX155" s="9">
        <v>1184</v>
      </c>
      <c r="DY155" s="124">
        <v>1584</v>
      </c>
      <c r="DZ155" s="6">
        <f t="shared" si="139"/>
        <v>0.14221583767283175</v>
      </c>
      <c r="EA155" s="66">
        <v>654</v>
      </c>
      <c r="EB155" s="130">
        <v>702</v>
      </c>
      <c r="EC155" s="32">
        <f t="shared" si="140"/>
        <v>6.3027473514095891E-2</v>
      </c>
      <c r="ED155" s="66">
        <v>4614</v>
      </c>
      <c r="EE155" s="131">
        <v>10436</v>
      </c>
      <c r="EF155" s="32">
        <f t="shared" si="141"/>
        <v>0.93697252648590412</v>
      </c>
      <c r="EG155" s="9">
        <v>1</v>
      </c>
      <c r="EH155" s="94">
        <v>1</v>
      </c>
      <c r="EI155" s="19">
        <f t="shared" si="142"/>
        <v>8.9782725803555402E-5</v>
      </c>
      <c r="EJ155" s="9">
        <v>4833</v>
      </c>
      <c r="EK155" s="89">
        <v>11137</v>
      </c>
      <c r="EL155" s="127">
        <f t="shared" si="143"/>
        <v>0.99991021727419649</v>
      </c>
      <c r="EM155" s="66">
        <v>0</v>
      </c>
      <c r="EN155" s="130">
        <v>0</v>
      </c>
      <c r="EO155" s="22">
        <f t="shared" si="144"/>
        <v>0</v>
      </c>
      <c r="EP155" s="35">
        <v>4834</v>
      </c>
      <c r="EQ155" s="21">
        <v>11138</v>
      </c>
      <c r="ER155" s="68">
        <f t="shared" si="145"/>
        <v>1</v>
      </c>
    </row>
    <row r="156" spans="1:148" s="41" customFormat="1" ht="12" x14ac:dyDescent="0.25">
      <c r="A156" s="38">
        <v>261247</v>
      </c>
      <c r="B156" s="61"/>
      <c r="C156" s="39" t="s">
        <v>186</v>
      </c>
      <c r="D156" s="40" t="s">
        <v>5</v>
      </c>
      <c r="E156" s="38" t="s">
        <v>8</v>
      </c>
      <c r="F156" s="50">
        <v>11567</v>
      </c>
      <c r="G156" s="51">
        <v>4067</v>
      </c>
      <c r="H156" s="82">
        <v>10249</v>
      </c>
      <c r="I156" s="52">
        <f t="shared" si="99"/>
        <v>0.88605515691190451</v>
      </c>
      <c r="J156" s="5">
        <v>6217</v>
      </c>
      <c r="K156" s="18">
        <f t="shared" si="100"/>
        <v>0.60659576544053073</v>
      </c>
      <c r="L156" s="77">
        <v>4032</v>
      </c>
      <c r="M156" s="18">
        <f t="shared" si="101"/>
        <v>0.39340423455946921</v>
      </c>
      <c r="N156" s="35">
        <v>2269</v>
      </c>
      <c r="O156" s="21">
        <v>5560</v>
      </c>
      <c r="P156" s="22">
        <f t="shared" si="102"/>
        <v>0.54249195043418874</v>
      </c>
      <c r="Q156" s="85">
        <v>1798</v>
      </c>
      <c r="R156" s="23">
        <v>4689</v>
      </c>
      <c r="S156" s="24">
        <f t="shared" si="103"/>
        <v>0.45750804956581131</v>
      </c>
      <c r="T156" s="35">
        <v>0</v>
      </c>
      <c r="U156" s="71">
        <v>0</v>
      </c>
      <c r="V156" s="73">
        <f t="shared" si="104"/>
        <v>0</v>
      </c>
      <c r="W156" s="35">
        <v>0</v>
      </c>
      <c r="X156" s="71">
        <v>0</v>
      </c>
      <c r="Y156" s="22">
        <f t="shared" si="105"/>
        <v>0</v>
      </c>
      <c r="Z156" s="5">
        <v>1477</v>
      </c>
      <c r="AA156" s="89">
        <v>4219</v>
      </c>
      <c r="AB156" s="18">
        <f t="shared" si="106"/>
        <v>0.41164991706507953</v>
      </c>
      <c r="AC156" s="5">
        <v>649</v>
      </c>
      <c r="AD156" s="89">
        <v>1479</v>
      </c>
      <c r="AE156" s="18">
        <f t="shared" si="107"/>
        <v>0.1443067616352815</v>
      </c>
      <c r="AF156" s="5">
        <v>703</v>
      </c>
      <c r="AG156" s="89">
        <v>2204</v>
      </c>
      <c r="AH156" s="18">
        <f t="shared" si="108"/>
        <v>0.21504537028002732</v>
      </c>
      <c r="AI156" s="89">
        <v>1238</v>
      </c>
      <c r="AJ156" s="89">
        <v>2347</v>
      </c>
      <c r="AK156" s="18">
        <f t="shared" si="109"/>
        <v>0.22899795101961168</v>
      </c>
      <c r="AL156" s="31">
        <v>3495</v>
      </c>
      <c r="AM156" s="91">
        <v>5447</v>
      </c>
      <c r="AN156" s="32">
        <f t="shared" si="110"/>
        <v>0.53146648453507661</v>
      </c>
      <c r="AO156" s="97">
        <v>3206</v>
      </c>
      <c r="AP156" s="33">
        <v>4802</v>
      </c>
      <c r="AQ156" s="32">
        <f t="shared" si="111"/>
        <v>0.46853351546492339</v>
      </c>
      <c r="AR156" s="17">
        <v>1417</v>
      </c>
      <c r="AS156" s="94">
        <v>2021</v>
      </c>
      <c r="AT156" s="19">
        <f t="shared" si="112"/>
        <v>0.19718996975314665</v>
      </c>
      <c r="AU156" s="17">
        <v>203</v>
      </c>
      <c r="AV156" s="94">
        <v>241</v>
      </c>
      <c r="AW156" s="19">
        <f t="shared" si="113"/>
        <v>2.3514489218460336E-2</v>
      </c>
      <c r="AX156" s="17">
        <v>15</v>
      </c>
      <c r="AY156" s="94">
        <v>15</v>
      </c>
      <c r="AZ156" s="19">
        <f t="shared" si="114"/>
        <v>1.4635574202361205E-3</v>
      </c>
      <c r="BA156" s="17">
        <v>3674</v>
      </c>
      <c r="BB156" s="94">
        <v>7957</v>
      </c>
      <c r="BC156" s="19">
        <f t="shared" si="115"/>
        <v>0.77636842618792079</v>
      </c>
      <c r="BD156" s="17">
        <v>11</v>
      </c>
      <c r="BE156" s="94">
        <v>15</v>
      </c>
      <c r="BF156" s="19">
        <f t="shared" si="116"/>
        <v>1.4635574202361205E-3</v>
      </c>
      <c r="BG156" s="17">
        <v>0</v>
      </c>
      <c r="BH156" s="89">
        <v>0</v>
      </c>
      <c r="BI156" s="62">
        <f t="shared" si="117"/>
        <v>0</v>
      </c>
      <c r="BJ156" s="34">
        <v>2</v>
      </c>
      <c r="BK156" s="101">
        <v>9</v>
      </c>
      <c r="BL156" s="22">
        <f t="shared" si="118"/>
        <v>8.7813445214167233E-4</v>
      </c>
      <c r="BM156" s="35">
        <v>4065</v>
      </c>
      <c r="BN156" s="21">
        <v>10240</v>
      </c>
      <c r="BO156" s="22">
        <f t="shared" si="119"/>
        <v>0.99912186554785831</v>
      </c>
      <c r="BP156" s="5">
        <v>3</v>
      </c>
      <c r="BQ156" s="106">
        <v>7</v>
      </c>
      <c r="BR156" s="103">
        <f t="shared" si="120"/>
        <v>6.8299346277685624E-4</v>
      </c>
      <c r="BS156" s="5">
        <v>4064</v>
      </c>
      <c r="BT156" s="108">
        <v>10242</v>
      </c>
      <c r="BU156" s="18">
        <f t="shared" si="121"/>
        <v>0.99931700653722311</v>
      </c>
      <c r="BV156" s="35">
        <v>0</v>
      </c>
      <c r="BW156" s="114">
        <v>0</v>
      </c>
      <c r="BX156" s="22">
        <f t="shared" si="122"/>
        <v>0</v>
      </c>
      <c r="BY156" s="35">
        <v>1105</v>
      </c>
      <c r="BZ156" s="114">
        <v>2752</v>
      </c>
      <c r="CA156" s="22">
        <f t="shared" si="123"/>
        <v>0.26851400136598691</v>
      </c>
      <c r="CB156" s="35">
        <v>0</v>
      </c>
      <c r="CC156" s="114">
        <v>0</v>
      </c>
      <c r="CD156" s="22">
        <f t="shared" si="124"/>
        <v>0</v>
      </c>
      <c r="CE156" s="35">
        <v>0</v>
      </c>
      <c r="CF156" s="114">
        <v>0</v>
      </c>
      <c r="CG156" s="22">
        <f t="shared" si="125"/>
        <v>0</v>
      </c>
      <c r="CH156" s="35">
        <v>0</v>
      </c>
      <c r="CI156" s="114">
        <v>0</v>
      </c>
      <c r="CJ156" s="22">
        <f t="shared" si="126"/>
        <v>0</v>
      </c>
      <c r="CK156" s="35">
        <v>18</v>
      </c>
      <c r="CL156" s="114">
        <v>20</v>
      </c>
      <c r="CM156" s="22">
        <f t="shared" si="127"/>
        <v>1.9514098936481608E-3</v>
      </c>
      <c r="CN156" s="35">
        <v>0</v>
      </c>
      <c r="CO156" s="114">
        <v>0</v>
      </c>
      <c r="CP156" s="22">
        <f t="shared" si="128"/>
        <v>0</v>
      </c>
      <c r="CQ156" s="35">
        <v>0</v>
      </c>
      <c r="CR156" s="114">
        <v>0</v>
      </c>
      <c r="CS156" s="22">
        <f t="shared" si="129"/>
        <v>0</v>
      </c>
      <c r="CT156" s="35">
        <v>0</v>
      </c>
      <c r="CU156" s="114">
        <v>0</v>
      </c>
      <c r="CV156" s="22">
        <f t="shared" si="130"/>
        <v>0</v>
      </c>
      <c r="CW156" s="35">
        <v>0</v>
      </c>
      <c r="CX156" s="114">
        <v>0</v>
      </c>
      <c r="CY156" s="22">
        <f t="shared" si="98"/>
        <v>0</v>
      </c>
      <c r="CZ156" s="35">
        <v>0</v>
      </c>
      <c r="DA156" s="114">
        <v>0</v>
      </c>
      <c r="DB156" s="22">
        <f t="shared" si="131"/>
        <v>0</v>
      </c>
      <c r="DC156" s="35">
        <v>0</v>
      </c>
      <c r="DD156" s="114">
        <v>0</v>
      </c>
      <c r="DE156" s="22">
        <f t="shared" si="132"/>
        <v>0</v>
      </c>
      <c r="DF156" s="35">
        <v>0</v>
      </c>
      <c r="DG156" s="114">
        <v>0</v>
      </c>
      <c r="DH156" s="22">
        <f t="shared" si="133"/>
        <v>0</v>
      </c>
      <c r="DI156" s="35">
        <v>2944</v>
      </c>
      <c r="DJ156" s="114">
        <v>7477</v>
      </c>
      <c r="DK156" s="64">
        <f t="shared" si="134"/>
        <v>0.72953458874036492</v>
      </c>
      <c r="DL156" s="9">
        <v>930</v>
      </c>
      <c r="DM156" s="124">
        <v>1130</v>
      </c>
      <c r="DN156" s="6">
        <f t="shared" si="135"/>
        <v>0.11025465899112108</v>
      </c>
      <c r="DO156" s="9">
        <v>796</v>
      </c>
      <c r="DP156" s="124">
        <v>923</v>
      </c>
      <c r="DQ156" s="6">
        <f t="shared" si="136"/>
        <v>9.005756659186262E-2</v>
      </c>
      <c r="DR156" s="9">
        <v>950</v>
      </c>
      <c r="DS156" s="124">
        <v>1146</v>
      </c>
      <c r="DT156" s="134">
        <f t="shared" si="137"/>
        <v>0.11181578690603962</v>
      </c>
      <c r="DU156" s="9">
        <v>3486</v>
      </c>
      <c r="DV156" s="124">
        <v>5892</v>
      </c>
      <c r="DW156" s="6">
        <f t="shared" si="138"/>
        <v>0.57488535466874813</v>
      </c>
      <c r="DX156" s="9">
        <v>889</v>
      </c>
      <c r="DY156" s="124">
        <v>1158</v>
      </c>
      <c r="DZ156" s="6">
        <f t="shared" si="139"/>
        <v>0.11298663284222851</v>
      </c>
      <c r="EA156" s="66">
        <v>637</v>
      </c>
      <c r="EB156" s="130">
        <v>704</v>
      </c>
      <c r="EC156" s="32">
        <f t="shared" si="140"/>
        <v>6.8689628256415267E-2</v>
      </c>
      <c r="ED156" s="66">
        <v>3872</v>
      </c>
      <c r="EE156" s="131">
        <v>9545</v>
      </c>
      <c r="EF156" s="32">
        <f t="shared" si="141"/>
        <v>0.93131037174358478</v>
      </c>
      <c r="EG156" s="9">
        <v>0</v>
      </c>
      <c r="EH156" s="94">
        <v>0</v>
      </c>
      <c r="EI156" s="19">
        <f t="shared" si="142"/>
        <v>0</v>
      </c>
      <c r="EJ156" s="9">
        <v>4067</v>
      </c>
      <c r="EK156" s="89">
        <v>10249</v>
      </c>
      <c r="EL156" s="127">
        <f t="shared" si="143"/>
        <v>1</v>
      </c>
      <c r="EM156" s="66">
        <v>0</v>
      </c>
      <c r="EN156" s="130">
        <v>0</v>
      </c>
      <c r="EO156" s="22">
        <f t="shared" si="144"/>
        <v>0</v>
      </c>
      <c r="EP156" s="35">
        <v>4067</v>
      </c>
      <c r="EQ156" s="21">
        <v>10249</v>
      </c>
      <c r="ER156" s="68">
        <f t="shared" si="145"/>
        <v>1</v>
      </c>
    </row>
    <row r="157" spans="1:148" s="41" customFormat="1" ht="12" x14ac:dyDescent="0.25">
      <c r="A157" s="38">
        <v>261250</v>
      </c>
      <c r="B157" s="61"/>
      <c r="C157" s="39" t="s">
        <v>187</v>
      </c>
      <c r="D157" s="40" t="s">
        <v>16</v>
      </c>
      <c r="E157" s="38" t="s">
        <v>4</v>
      </c>
      <c r="F157" s="50">
        <v>98254</v>
      </c>
      <c r="G157" s="51">
        <v>34319</v>
      </c>
      <c r="H157" s="82">
        <v>73960</v>
      </c>
      <c r="I157" s="52">
        <f t="shared" si="99"/>
        <v>0.75274289087467172</v>
      </c>
      <c r="J157" s="5">
        <v>41494</v>
      </c>
      <c r="K157" s="18">
        <f t="shared" si="100"/>
        <v>0.56103299080584101</v>
      </c>
      <c r="L157" s="77">
        <v>32466</v>
      </c>
      <c r="M157" s="18">
        <f t="shared" si="101"/>
        <v>0.43896700919415899</v>
      </c>
      <c r="N157" s="35">
        <v>32766</v>
      </c>
      <c r="O157" s="21">
        <v>70845</v>
      </c>
      <c r="P157" s="22">
        <f t="shared" si="102"/>
        <v>0.95788263926446726</v>
      </c>
      <c r="Q157" s="85">
        <v>1489</v>
      </c>
      <c r="R157" s="23">
        <v>3030</v>
      </c>
      <c r="S157" s="24">
        <f t="shared" si="103"/>
        <v>4.0968090859924283E-2</v>
      </c>
      <c r="T157" s="35">
        <v>55</v>
      </c>
      <c r="U157" s="71">
        <v>60</v>
      </c>
      <c r="V157" s="73">
        <f t="shared" si="104"/>
        <v>8.1124932395889671E-4</v>
      </c>
      <c r="W157" s="35">
        <v>10</v>
      </c>
      <c r="X157" s="71">
        <v>25</v>
      </c>
      <c r="Y157" s="22">
        <f t="shared" si="105"/>
        <v>3.380205516495403E-4</v>
      </c>
      <c r="Z157" s="5">
        <v>4047</v>
      </c>
      <c r="AA157" s="89">
        <v>9532</v>
      </c>
      <c r="AB157" s="18">
        <f t="shared" si="106"/>
        <v>0.12888047593293672</v>
      </c>
      <c r="AC157" s="5">
        <v>11431</v>
      </c>
      <c r="AD157" s="89">
        <v>26656</v>
      </c>
      <c r="AE157" s="18">
        <f t="shared" si="107"/>
        <v>0.36041103299080585</v>
      </c>
      <c r="AF157" s="5">
        <v>8989</v>
      </c>
      <c r="AG157" s="89">
        <v>21719</v>
      </c>
      <c r="AH157" s="18">
        <f t="shared" si="108"/>
        <v>0.29365873445105461</v>
      </c>
      <c r="AI157" s="89">
        <v>9852</v>
      </c>
      <c r="AJ157" s="89">
        <v>16053</v>
      </c>
      <c r="AK157" s="18">
        <f t="shared" si="109"/>
        <v>0.21704975662520282</v>
      </c>
      <c r="AL157" s="31">
        <v>27984</v>
      </c>
      <c r="AM157" s="91">
        <v>42362</v>
      </c>
      <c r="AN157" s="32">
        <f t="shared" si="110"/>
        <v>0.57276906435911301</v>
      </c>
      <c r="AO157" s="97">
        <v>23934</v>
      </c>
      <c r="AP157" s="33">
        <v>31598</v>
      </c>
      <c r="AQ157" s="32">
        <f t="shared" si="111"/>
        <v>0.42723093564088699</v>
      </c>
      <c r="AR157" s="17">
        <v>16025</v>
      </c>
      <c r="AS157" s="94">
        <v>23005</v>
      </c>
      <c r="AT157" s="19">
        <f t="shared" si="112"/>
        <v>0.31104651162790697</v>
      </c>
      <c r="AU157" s="17">
        <v>1386</v>
      </c>
      <c r="AV157" s="94">
        <v>1542</v>
      </c>
      <c r="AW157" s="19">
        <f t="shared" si="113"/>
        <v>2.0849107625743647E-2</v>
      </c>
      <c r="AX157" s="17">
        <v>273</v>
      </c>
      <c r="AY157" s="94">
        <v>288</v>
      </c>
      <c r="AZ157" s="19">
        <f t="shared" si="114"/>
        <v>3.8939967550027043E-3</v>
      </c>
      <c r="BA157" s="17">
        <v>27614</v>
      </c>
      <c r="BB157" s="94">
        <v>49068</v>
      </c>
      <c r="BC157" s="19">
        <f t="shared" si="115"/>
        <v>0.66343969713358575</v>
      </c>
      <c r="BD157" s="17">
        <v>40</v>
      </c>
      <c r="BE157" s="94">
        <v>54</v>
      </c>
      <c r="BF157" s="19">
        <f t="shared" si="116"/>
        <v>7.3012439156300703E-4</v>
      </c>
      <c r="BG157" s="17">
        <v>3</v>
      </c>
      <c r="BH157" s="89">
        <v>3</v>
      </c>
      <c r="BI157" s="62">
        <f t="shared" si="117"/>
        <v>4.0562466197944834E-5</v>
      </c>
      <c r="BJ157" s="34">
        <v>7</v>
      </c>
      <c r="BK157" s="101">
        <v>19</v>
      </c>
      <c r="BL157" s="22">
        <f t="shared" si="118"/>
        <v>2.5689561925365062E-4</v>
      </c>
      <c r="BM157" s="35">
        <v>34312</v>
      </c>
      <c r="BN157" s="21">
        <v>73941</v>
      </c>
      <c r="BO157" s="22">
        <f t="shared" si="119"/>
        <v>0.99974310438074632</v>
      </c>
      <c r="BP157" s="5">
        <v>5</v>
      </c>
      <c r="BQ157" s="106">
        <v>16</v>
      </c>
      <c r="BR157" s="103">
        <f t="shared" si="120"/>
        <v>2.1633315305570578E-4</v>
      </c>
      <c r="BS157" s="5">
        <v>34314</v>
      </c>
      <c r="BT157" s="108">
        <v>73944</v>
      </c>
      <c r="BU157" s="18">
        <f t="shared" si="121"/>
        <v>0.99978366684694431</v>
      </c>
      <c r="BV157" s="35">
        <v>1</v>
      </c>
      <c r="BW157" s="114">
        <v>1</v>
      </c>
      <c r="BX157" s="22">
        <f t="shared" si="122"/>
        <v>1.3520822065981611E-5</v>
      </c>
      <c r="BY157" s="35">
        <v>622</v>
      </c>
      <c r="BZ157" s="114">
        <v>1219</v>
      </c>
      <c r="CA157" s="22">
        <f t="shared" si="123"/>
        <v>1.6481882098431586E-2</v>
      </c>
      <c r="CB157" s="35">
        <v>3</v>
      </c>
      <c r="CC157" s="114">
        <v>4</v>
      </c>
      <c r="CD157" s="22">
        <f t="shared" si="124"/>
        <v>5.4083288263926445E-5</v>
      </c>
      <c r="CE157" s="35">
        <v>1</v>
      </c>
      <c r="CF157" s="114">
        <v>2</v>
      </c>
      <c r="CG157" s="22">
        <f t="shared" si="125"/>
        <v>2.7041644131963223E-5</v>
      </c>
      <c r="CH157" s="35">
        <v>0</v>
      </c>
      <c r="CI157" s="114">
        <v>0</v>
      </c>
      <c r="CJ157" s="22">
        <f t="shared" si="126"/>
        <v>0</v>
      </c>
      <c r="CK157" s="35">
        <v>254</v>
      </c>
      <c r="CL157" s="114">
        <v>419</v>
      </c>
      <c r="CM157" s="22">
        <f t="shared" si="127"/>
        <v>5.665224445646295E-3</v>
      </c>
      <c r="CN157" s="35">
        <v>0</v>
      </c>
      <c r="CO157" s="114">
        <v>0</v>
      </c>
      <c r="CP157" s="22">
        <f t="shared" si="128"/>
        <v>0</v>
      </c>
      <c r="CQ157" s="35">
        <v>11</v>
      </c>
      <c r="CR157" s="114">
        <v>16</v>
      </c>
      <c r="CS157" s="22">
        <f t="shared" si="129"/>
        <v>1.4872904272579773E-4</v>
      </c>
      <c r="CT157" s="35">
        <v>0</v>
      </c>
      <c r="CU157" s="114">
        <v>0</v>
      </c>
      <c r="CV157" s="22">
        <f t="shared" si="130"/>
        <v>0</v>
      </c>
      <c r="CW157" s="35">
        <v>14</v>
      </c>
      <c r="CX157" s="114">
        <v>29</v>
      </c>
      <c r="CY157" s="22">
        <f t="shared" si="98"/>
        <v>8.4501296657828022E-4</v>
      </c>
      <c r="CZ157" s="35">
        <v>9</v>
      </c>
      <c r="DA157" s="114">
        <v>12</v>
      </c>
      <c r="DB157" s="22">
        <f t="shared" si="131"/>
        <v>1.6224986479177934E-4</v>
      </c>
      <c r="DC157" s="35">
        <v>32</v>
      </c>
      <c r="DD157" s="114">
        <v>91</v>
      </c>
      <c r="DE157" s="22">
        <f t="shared" si="132"/>
        <v>1.2303948080043267E-3</v>
      </c>
      <c r="DF157" s="35">
        <v>0</v>
      </c>
      <c r="DG157" s="114">
        <v>0</v>
      </c>
      <c r="DH157" s="22">
        <f t="shared" si="133"/>
        <v>0</v>
      </c>
      <c r="DI157" s="35">
        <v>33371</v>
      </c>
      <c r="DJ157" s="114">
        <v>72166</v>
      </c>
      <c r="DK157" s="64">
        <f t="shared" si="134"/>
        <v>0.975743645213629</v>
      </c>
      <c r="DL157" s="9">
        <v>7155</v>
      </c>
      <c r="DM157" s="124">
        <v>8464</v>
      </c>
      <c r="DN157" s="6">
        <f t="shared" si="135"/>
        <v>0.11444023796646836</v>
      </c>
      <c r="DO157" s="9">
        <v>6209</v>
      </c>
      <c r="DP157" s="124">
        <v>6992</v>
      </c>
      <c r="DQ157" s="6">
        <f t="shared" si="136"/>
        <v>9.453758788534343E-2</v>
      </c>
      <c r="DR157" s="9">
        <v>6873</v>
      </c>
      <c r="DS157" s="124">
        <v>7964</v>
      </c>
      <c r="DT157" s="134">
        <f t="shared" si="137"/>
        <v>0.10767982693347755</v>
      </c>
      <c r="DU157" s="9">
        <v>29816</v>
      </c>
      <c r="DV157" s="124">
        <v>42914</v>
      </c>
      <c r="DW157" s="6">
        <f t="shared" si="138"/>
        <v>0.58023255813953489</v>
      </c>
      <c r="DX157" s="9">
        <v>6381</v>
      </c>
      <c r="DY157" s="124">
        <v>7626</v>
      </c>
      <c r="DZ157" s="6">
        <f t="shared" si="139"/>
        <v>0.10310978907517578</v>
      </c>
      <c r="EA157" s="66">
        <v>3800</v>
      </c>
      <c r="EB157" s="130">
        <v>4010</v>
      </c>
      <c r="EC157" s="32">
        <f t="shared" si="140"/>
        <v>5.4218496484586265E-2</v>
      </c>
      <c r="ED157" s="66">
        <v>33198</v>
      </c>
      <c r="EE157" s="131">
        <v>69946</v>
      </c>
      <c r="EF157" s="32">
        <f t="shared" si="141"/>
        <v>0.94572742022714984</v>
      </c>
      <c r="EG157" s="9">
        <v>55</v>
      </c>
      <c r="EH157" s="94">
        <v>60</v>
      </c>
      <c r="EI157" s="19">
        <f t="shared" si="142"/>
        <v>8.1124932395889671E-4</v>
      </c>
      <c r="EJ157" s="9">
        <v>34265</v>
      </c>
      <c r="EK157" s="89">
        <v>73900</v>
      </c>
      <c r="EL157" s="127">
        <f t="shared" si="143"/>
        <v>0.99918875067604107</v>
      </c>
      <c r="EM157" s="66">
        <v>14</v>
      </c>
      <c r="EN157" s="130">
        <v>15</v>
      </c>
      <c r="EO157" s="22">
        <f t="shared" si="144"/>
        <v>2.0281233098972418E-4</v>
      </c>
      <c r="EP157" s="35">
        <v>34319</v>
      </c>
      <c r="EQ157" s="21">
        <v>73945</v>
      </c>
      <c r="ER157" s="68">
        <f t="shared" si="145"/>
        <v>0.99979718766901027</v>
      </c>
    </row>
    <row r="158" spans="1:148" s="41" customFormat="1" ht="12" x14ac:dyDescent="0.25">
      <c r="A158" s="38">
        <v>261255</v>
      </c>
      <c r="B158" s="61"/>
      <c r="C158" s="39" t="s">
        <v>188</v>
      </c>
      <c r="D158" s="40" t="s">
        <v>13</v>
      </c>
      <c r="E158" s="38" t="s">
        <v>8</v>
      </c>
      <c r="F158" s="50">
        <v>12106</v>
      </c>
      <c r="G158" s="51">
        <v>4658</v>
      </c>
      <c r="H158" s="82">
        <v>11494</v>
      </c>
      <c r="I158" s="52">
        <f t="shared" si="99"/>
        <v>0.94944655542706091</v>
      </c>
      <c r="J158" s="5">
        <v>6327</v>
      </c>
      <c r="K158" s="18">
        <f t="shared" si="100"/>
        <v>0.55046111014442323</v>
      </c>
      <c r="L158" s="77">
        <v>5167</v>
      </c>
      <c r="M158" s="18">
        <f t="shared" si="101"/>
        <v>0.44953888985557683</v>
      </c>
      <c r="N158" s="35">
        <v>1507</v>
      </c>
      <c r="O158" s="21">
        <v>3505</v>
      </c>
      <c r="P158" s="22">
        <f t="shared" si="102"/>
        <v>0.3049417087175918</v>
      </c>
      <c r="Q158" s="85">
        <v>3151</v>
      </c>
      <c r="R158" s="23">
        <v>7989</v>
      </c>
      <c r="S158" s="24">
        <f t="shared" si="103"/>
        <v>0.69505829128240826</v>
      </c>
      <c r="T158" s="35">
        <v>0</v>
      </c>
      <c r="U158" s="71">
        <v>0</v>
      </c>
      <c r="V158" s="73">
        <f t="shared" si="104"/>
        <v>0</v>
      </c>
      <c r="W158" s="35">
        <v>0</v>
      </c>
      <c r="X158" s="71">
        <v>0</v>
      </c>
      <c r="Y158" s="22">
        <f t="shared" si="105"/>
        <v>0</v>
      </c>
      <c r="Z158" s="5">
        <v>1952</v>
      </c>
      <c r="AA158" s="89">
        <v>5086</v>
      </c>
      <c r="AB158" s="18">
        <f t="shared" si="106"/>
        <v>0.442491734818166</v>
      </c>
      <c r="AC158" s="5">
        <v>329</v>
      </c>
      <c r="AD158" s="89">
        <v>725</v>
      </c>
      <c r="AE158" s="18">
        <f t="shared" si="107"/>
        <v>6.3076387680528978E-2</v>
      </c>
      <c r="AF158" s="5">
        <v>854</v>
      </c>
      <c r="AG158" s="89">
        <v>2615</v>
      </c>
      <c r="AH158" s="18">
        <f t="shared" si="108"/>
        <v>0.22751000522011483</v>
      </c>
      <c r="AI158" s="89">
        <v>1523</v>
      </c>
      <c r="AJ158" s="89">
        <v>3068</v>
      </c>
      <c r="AK158" s="18">
        <f t="shared" si="109"/>
        <v>0.26692187228119019</v>
      </c>
      <c r="AL158" s="31">
        <v>3880</v>
      </c>
      <c r="AM158" s="91">
        <v>5718</v>
      </c>
      <c r="AN158" s="32">
        <f t="shared" si="110"/>
        <v>0.49747694449277885</v>
      </c>
      <c r="AO158" s="97">
        <v>3935</v>
      </c>
      <c r="AP158" s="33">
        <v>5776</v>
      </c>
      <c r="AQ158" s="32">
        <f t="shared" si="111"/>
        <v>0.50252305550722121</v>
      </c>
      <c r="AR158" s="17">
        <v>1184</v>
      </c>
      <c r="AS158" s="94">
        <v>1567</v>
      </c>
      <c r="AT158" s="19">
        <f t="shared" si="112"/>
        <v>0.13633199930398468</v>
      </c>
      <c r="AU158" s="17">
        <v>112</v>
      </c>
      <c r="AV158" s="94">
        <v>128</v>
      </c>
      <c r="AW158" s="19">
        <f t="shared" si="113"/>
        <v>1.1136244997389943E-2</v>
      </c>
      <c r="AX158" s="17">
        <v>18</v>
      </c>
      <c r="AY158" s="94">
        <v>18</v>
      </c>
      <c r="AZ158" s="19">
        <f t="shared" si="114"/>
        <v>1.5660344527579607E-3</v>
      </c>
      <c r="BA158" s="17">
        <v>4354</v>
      </c>
      <c r="BB158" s="94">
        <v>9781</v>
      </c>
      <c r="BC158" s="19">
        <f t="shared" si="115"/>
        <v>0.85096572124586745</v>
      </c>
      <c r="BD158" s="17">
        <v>0</v>
      </c>
      <c r="BE158" s="94">
        <v>0</v>
      </c>
      <c r="BF158" s="19">
        <f t="shared" si="116"/>
        <v>0</v>
      </c>
      <c r="BG158" s="17">
        <v>0</v>
      </c>
      <c r="BH158" s="89">
        <v>0</v>
      </c>
      <c r="BI158" s="62">
        <f t="shared" si="117"/>
        <v>0</v>
      </c>
      <c r="BJ158" s="34">
        <v>0</v>
      </c>
      <c r="BK158" s="101">
        <v>0</v>
      </c>
      <c r="BL158" s="22">
        <f t="shared" si="118"/>
        <v>0</v>
      </c>
      <c r="BM158" s="35">
        <v>4658</v>
      </c>
      <c r="BN158" s="21">
        <v>11494</v>
      </c>
      <c r="BO158" s="22">
        <f t="shared" si="119"/>
        <v>1</v>
      </c>
      <c r="BP158" s="5">
        <v>2</v>
      </c>
      <c r="BQ158" s="106">
        <v>2</v>
      </c>
      <c r="BR158" s="103">
        <f t="shared" si="120"/>
        <v>1.7400382808421786E-4</v>
      </c>
      <c r="BS158" s="5">
        <v>4656</v>
      </c>
      <c r="BT158" s="108">
        <v>11492</v>
      </c>
      <c r="BU158" s="18">
        <f t="shared" si="121"/>
        <v>0.99982599617191581</v>
      </c>
      <c r="BV158" s="35">
        <v>0</v>
      </c>
      <c r="BW158" s="114">
        <v>0</v>
      </c>
      <c r="BX158" s="22">
        <f t="shared" si="122"/>
        <v>0</v>
      </c>
      <c r="BY158" s="35">
        <v>251</v>
      </c>
      <c r="BZ158" s="114">
        <v>591</v>
      </c>
      <c r="CA158" s="22">
        <f t="shared" si="123"/>
        <v>5.1418131198886378E-2</v>
      </c>
      <c r="CB158" s="35">
        <v>0</v>
      </c>
      <c r="CC158" s="114">
        <v>0</v>
      </c>
      <c r="CD158" s="22">
        <f t="shared" si="124"/>
        <v>0</v>
      </c>
      <c r="CE158" s="35">
        <v>0</v>
      </c>
      <c r="CF158" s="114">
        <v>0</v>
      </c>
      <c r="CG158" s="22">
        <f t="shared" si="125"/>
        <v>0</v>
      </c>
      <c r="CH158" s="35">
        <v>0</v>
      </c>
      <c r="CI158" s="114">
        <v>0</v>
      </c>
      <c r="CJ158" s="22">
        <f t="shared" si="126"/>
        <v>0</v>
      </c>
      <c r="CK158" s="35">
        <v>0</v>
      </c>
      <c r="CL158" s="114">
        <v>0</v>
      </c>
      <c r="CM158" s="22">
        <f t="shared" si="127"/>
        <v>0</v>
      </c>
      <c r="CN158" s="35">
        <v>0</v>
      </c>
      <c r="CO158" s="114">
        <v>0</v>
      </c>
      <c r="CP158" s="22">
        <f t="shared" si="128"/>
        <v>0</v>
      </c>
      <c r="CQ158" s="35">
        <v>0</v>
      </c>
      <c r="CR158" s="114">
        <v>0</v>
      </c>
      <c r="CS158" s="22">
        <f t="shared" si="129"/>
        <v>0</v>
      </c>
      <c r="CT158" s="35">
        <v>0</v>
      </c>
      <c r="CU158" s="114">
        <v>0</v>
      </c>
      <c r="CV158" s="22">
        <f t="shared" si="130"/>
        <v>0</v>
      </c>
      <c r="CW158" s="35">
        <v>0</v>
      </c>
      <c r="CX158" s="114">
        <v>0</v>
      </c>
      <c r="CY158" s="22">
        <f t="shared" si="98"/>
        <v>0</v>
      </c>
      <c r="CZ158" s="35">
        <v>0</v>
      </c>
      <c r="DA158" s="114">
        <v>0</v>
      </c>
      <c r="DB158" s="22">
        <f t="shared" si="131"/>
        <v>0</v>
      </c>
      <c r="DC158" s="35">
        <v>0</v>
      </c>
      <c r="DD158" s="114">
        <v>0</v>
      </c>
      <c r="DE158" s="22">
        <f t="shared" si="132"/>
        <v>0</v>
      </c>
      <c r="DF158" s="35">
        <v>0</v>
      </c>
      <c r="DG158" s="114">
        <v>0</v>
      </c>
      <c r="DH158" s="22">
        <f t="shared" si="133"/>
        <v>0</v>
      </c>
      <c r="DI158" s="35">
        <v>4407</v>
      </c>
      <c r="DJ158" s="114">
        <v>10903</v>
      </c>
      <c r="DK158" s="64">
        <f t="shared" si="134"/>
        <v>0.94858186880111361</v>
      </c>
      <c r="DL158" s="9">
        <v>879</v>
      </c>
      <c r="DM158" s="124">
        <v>1010</v>
      </c>
      <c r="DN158" s="6">
        <f t="shared" si="135"/>
        <v>8.7871933182530018E-2</v>
      </c>
      <c r="DO158" s="9">
        <v>770</v>
      </c>
      <c r="DP158" s="124">
        <v>856</v>
      </c>
      <c r="DQ158" s="6">
        <f t="shared" si="136"/>
        <v>7.4473638420045243E-2</v>
      </c>
      <c r="DR158" s="9">
        <v>973</v>
      </c>
      <c r="DS158" s="124">
        <v>1165</v>
      </c>
      <c r="DT158" s="134">
        <f t="shared" si="137"/>
        <v>0.1013572298590569</v>
      </c>
      <c r="DU158" s="9">
        <v>3987</v>
      </c>
      <c r="DV158" s="124">
        <v>6834</v>
      </c>
      <c r="DW158" s="6">
        <f t="shared" si="138"/>
        <v>0.59457108056377239</v>
      </c>
      <c r="DX158" s="9">
        <v>1158</v>
      </c>
      <c r="DY158" s="124">
        <v>1629</v>
      </c>
      <c r="DZ158" s="6">
        <f t="shared" si="139"/>
        <v>0.14172611797459544</v>
      </c>
      <c r="EA158" s="66">
        <v>475</v>
      </c>
      <c r="EB158" s="130">
        <v>503</v>
      </c>
      <c r="EC158" s="32">
        <f t="shared" si="140"/>
        <v>4.3761962763180791E-2</v>
      </c>
      <c r="ED158" s="66">
        <v>4565</v>
      </c>
      <c r="EE158" s="131">
        <v>10991</v>
      </c>
      <c r="EF158" s="32">
        <f t="shared" si="141"/>
        <v>0.95623803723681922</v>
      </c>
      <c r="EG158" s="9">
        <v>0</v>
      </c>
      <c r="EH158" s="94">
        <v>0</v>
      </c>
      <c r="EI158" s="19">
        <f t="shared" si="142"/>
        <v>0</v>
      </c>
      <c r="EJ158" s="9">
        <v>4658</v>
      </c>
      <c r="EK158" s="89">
        <v>11494</v>
      </c>
      <c r="EL158" s="127">
        <f t="shared" si="143"/>
        <v>1</v>
      </c>
      <c r="EM158" s="66">
        <v>0</v>
      </c>
      <c r="EN158" s="130">
        <v>0</v>
      </c>
      <c r="EO158" s="22">
        <f t="shared" si="144"/>
        <v>0</v>
      </c>
      <c r="EP158" s="35">
        <v>4658</v>
      </c>
      <c r="EQ158" s="21">
        <v>11494</v>
      </c>
      <c r="ER158" s="68">
        <f t="shared" si="145"/>
        <v>1</v>
      </c>
    </row>
    <row r="159" spans="1:148" s="41" customFormat="1" ht="12" x14ac:dyDescent="0.25">
      <c r="A159" s="38">
        <v>261260</v>
      </c>
      <c r="B159" s="61"/>
      <c r="C159" s="39" t="s">
        <v>189</v>
      </c>
      <c r="D159" s="40" t="s">
        <v>7</v>
      </c>
      <c r="E159" s="38" t="s">
        <v>6</v>
      </c>
      <c r="F159" s="50">
        <v>40578</v>
      </c>
      <c r="G159" s="51">
        <v>18005</v>
      </c>
      <c r="H159" s="82">
        <v>37259</v>
      </c>
      <c r="I159" s="52">
        <f t="shared" si="99"/>
        <v>0.9182069101483562</v>
      </c>
      <c r="J159" s="5">
        <v>26765</v>
      </c>
      <c r="K159" s="18">
        <f t="shared" si="100"/>
        <v>0.71834992887624471</v>
      </c>
      <c r="L159" s="77">
        <v>10494</v>
      </c>
      <c r="M159" s="18">
        <f t="shared" si="101"/>
        <v>0.28165007112375534</v>
      </c>
      <c r="N159" s="35">
        <v>5988</v>
      </c>
      <c r="O159" s="21">
        <v>11524</v>
      </c>
      <c r="P159" s="22">
        <f t="shared" si="102"/>
        <v>0.309294398668778</v>
      </c>
      <c r="Q159" s="85">
        <v>12011</v>
      </c>
      <c r="R159" s="23">
        <v>25727</v>
      </c>
      <c r="S159" s="24">
        <f t="shared" si="103"/>
        <v>0.69049088810757131</v>
      </c>
      <c r="T159" s="35">
        <v>4</v>
      </c>
      <c r="U159" s="71">
        <v>4</v>
      </c>
      <c r="V159" s="73">
        <f t="shared" si="104"/>
        <v>1.0735661182533079E-4</v>
      </c>
      <c r="W159" s="35">
        <v>2</v>
      </c>
      <c r="X159" s="71">
        <v>4</v>
      </c>
      <c r="Y159" s="22">
        <f t="shared" si="105"/>
        <v>1.0735661182533079E-4</v>
      </c>
      <c r="Z159" s="5">
        <v>11978</v>
      </c>
      <c r="AA159" s="89">
        <v>25714</v>
      </c>
      <c r="AB159" s="18">
        <f t="shared" si="106"/>
        <v>0.69014197911913899</v>
      </c>
      <c r="AC159" s="5">
        <v>536</v>
      </c>
      <c r="AD159" s="89">
        <v>1200</v>
      </c>
      <c r="AE159" s="18">
        <f t="shared" si="107"/>
        <v>3.2206983547599238E-2</v>
      </c>
      <c r="AF159" s="5">
        <v>1790</v>
      </c>
      <c r="AG159" s="89">
        <v>5086</v>
      </c>
      <c r="AH159" s="18">
        <f t="shared" si="108"/>
        <v>0.1365039319359081</v>
      </c>
      <c r="AI159" s="89">
        <v>3701</v>
      </c>
      <c r="AJ159" s="89">
        <v>5259</v>
      </c>
      <c r="AK159" s="18">
        <f t="shared" si="109"/>
        <v>0.14114710539735367</v>
      </c>
      <c r="AL159" s="31">
        <v>12320</v>
      </c>
      <c r="AM159" s="91">
        <v>18998</v>
      </c>
      <c r="AN159" s="32">
        <f t="shared" si="110"/>
        <v>0.50989022786440863</v>
      </c>
      <c r="AO159" s="97">
        <v>13436</v>
      </c>
      <c r="AP159" s="33">
        <v>18261</v>
      </c>
      <c r="AQ159" s="32">
        <f t="shared" si="111"/>
        <v>0.49010977213559143</v>
      </c>
      <c r="AR159" s="17">
        <v>2982</v>
      </c>
      <c r="AS159" s="94">
        <v>3642</v>
      </c>
      <c r="AT159" s="19">
        <f t="shared" si="112"/>
        <v>9.7748195066963681E-2</v>
      </c>
      <c r="AU159" s="17">
        <v>2927</v>
      </c>
      <c r="AV159" s="94">
        <v>3462</v>
      </c>
      <c r="AW159" s="19">
        <f t="shared" si="113"/>
        <v>9.2917147534823802E-2</v>
      </c>
      <c r="AX159" s="17">
        <v>220</v>
      </c>
      <c r="AY159" s="94">
        <v>226</v>
      </c>
      <c r="AZ159" s="19">
        <f t="shared" si="114"/>
        <v>6.0656485681311895E-3</v>
      </c>
      <c r="BA159" s="17">
        <v>15665</v>
      </c>
      <c r="BB159" s="94">
        <v>29665</v>
      </c>
      <c r="BC159" s="19">
        <f t="shared" si="115"/>
        <v>0.79618347244960952</v>
      </c>
      <c r="BD159" s="17">
        <v>201</v>
      </c>
      <c r="BE159" s="94">
        <v>263</v>
      </c>
      <c r="BF159" s="19">
        <f t="shared" si="116"/>
        <v>7.0586972275154996E-3</v>
      </c>
      <c r="BG159" s="17">
        <v>1</v>
      </c>
      <c r="BH159" s="89">
        <v>1</v>
      </c>
      <c r="BI159" s="62">
        <f t="shared" si="117"/>
        <v>2.6839152956332697E-5</v>
      </c>
      <c r="BJ159" s="34">
        <v>94</v>
      </c>
      <c r="BK159" s="101">
        <v>178</v>
      </c>
      <c r="BL159" s="22">
        <f t="shared" si="118"/>
        <v>4.7773692262272202E-3</v>
      </c>
      <c r="BM159" s="35">
        <v>17911</v>
      </c>
      <c r="BN159" s="21">
        <v>37081</v>
      </c>
      <c r="BO159" s="22">
        <f t="shared" si="119"/>
        <v>0.99522263077377282</v>
      </c>
      <c r="BP159" s="5">
        <v>2275</v>
      </c>
      <c r="BQ159" s="106">
        <v>3560</v>
      </c>
      <c r="BR159" s="103">
        <f t="shared" si="120"/>
        <v>9.5547384524544407E-2</v>
      </c>
      <c r="BS159" s="5">
        <v>15730</v>
      </c>
      <c r="BT159" s="108">
        <v>33699</v>
      </c>
      <c r="BU159" s="18">
        <f t="shared" si="121"/>
        <v>0.90445261547545563</v>
      </c>
      <c r="BV159" s="35">
        <v>171</v>
      </c>
      <c r="BW159" s="114">
        <v>349</v>
      </c>
      <c r="BX159" s="22">
        <f t="shared" si="122"/>
        <v>9.3668643817601122E-3</v>
      </c>
      <c r="BY159" s="35">
        <v>4246</v>
      </c>
      <c r="BZ159" s="114">
        <v>9100</v>
      </c>
      <c r="CA159" s="22">
        <f t="shared" si="123"/>
        <v>0.24423629190262755</v>
      </c>
      <c r="CB159" s="35">
        <v>2918</v>
      </c>
      <c r="CC159" s="114">
        <v>7086</v>
      </c>
      <c r="CD159" s="22">
        <f t="shared" si="124"/>
        <v>0.19018223784857349</v>
      </c>
      <c r="CE159" s="35">
        <v>20</v>
      </c>
      <c r="CF159" s="114">
        <v>44</v>
      </c>
      <c r="CG159" s="22">
        <f t="shared" si="125"/>
        <v>1.1809227300786387E-3</v>
      </c>
      <c r="CH159" s="35">
        <v>2</v>
      </c>
      <c r="CI159" s="114">
        <v>5</v>
      </c>
      <c r="CJ159" s="22">
        <f t="shared" si="126"/>
        <v>1.3419576478166349E-4</v>
      </c>
      <c r="CK159" s="35">
        <v>90</v>
      </c>
      <c r="CL159" s="114">
        <v>179</v>
      </c>
      <c r="CM159" s="22">
        <f t="shared" si="127"/>
        <v>4.8042083791835534E-3</v>
      </c>
      <c r="CN159" s="35">
        <v>4</v>
      </c>
      <c r="CO159" s="114">
        <v>5</v>
      </c>
      <c r="CP159" s="22">
        <f t="shared" si="128"/>
        <v>1.3419576478166349E-4</v>
      </c>
      <c r="CQ159" s="35">
        <v>1</v>
      </c>
      <c r="CR159" s="114">
        <v>1</v>
      </c>
      <c r="CS159" s="22">
        <f t="shared" si="129"/>
        <v>2.6839152956332697E-5</v>
      </c>
      <c r="CT159" s="35">
        <v>1</v>
      </c>
      <c r="CU159" s="114">
        <v>3</v>
      </c>
      <c r="CV159" s="22">
        <f t="shared" si="130"/>
        <v>8.0517458868998098E-5</v>
      </c>
      <c r="CW159" s="35">
        <v>7</v>
      </c>
      <c r="CX159" s="114">
        <v>12</v>
      </c>
      <c r="CY159" s="22">
        <f t="shared" si="98"/>
        <v>6.6648153290752563E-4</v>
      </c>
      <c r="CZ159" s="35">
        <v>104</v>
      </c>
      <c r="DA159" s="114">
        <v>223</v>
      </c>
      <c r="DB159" s="22">
        <f t="shared" si="131"/>
        <v>5.9851311092621916E-3</v>
      </c>
      <c r="DC159" s="35">
        <v>4</v>
      </c>
      <c r="DD159" s="114">
        <v>13</v>
      </c>
      <c r="DE159" s="22">
        <f t="shared" si="132"/>
        <v>3.4890898843232507E-4</v>
      </c>
      <c r="DF159" s="35">
        <v>1776</v>
      </c>
      <c r="DG159" s="114">
        <v>3240</v>
      </c>
      <c r="DH159" s="22">
        <f t="shared" si="133"/>
        <v>8.6958855578517943E-2</v>
      </c>
      <c r="DI159" s="35">
        <v>8661</v>
      </c>
      <c r="DJ159" s="114">
        <v>16999</v>
      </c>
      <c r="DK159" s="64">
        <f t="shared" si="134"/>
        <v>0.45623876110469952</v>
      </c>
      <c r="DL159" s="9">
        <v>3909</v>
      </c>
      <c r="DM159" s="124">
        <v>4581</v>
      </c>
      <c r="DN159" s="6">
        <f t="shared" si="135"/>
        <v>0.1229501596929601</v>
      </c>
      <c r="DO159" s="9">
        <v>3227</v>
      </c>
      <c r="DP159" s="124">
        <v>3657</v>
      </c>
      <c r="DQ159" s="6">
        <f t="shared" si="136"/>
        <v>9.8150782361308683E-2</v>
      </c>
      <c r="DR159" s="9">
        <v>3592</v>
      </c>
      <c r="DS159" s="124">
        <v>4319</v>
      </c>
      <c r="DT159" s="134">
        <f t="shared" si="137"/>
        <v>0.11591830161840093</v>
      </c>
      <c r="DU159" s="9">
        <v>16418</v>
      </c>
      <c r="DV159" s="124">
        <v>22234</v>
      </c>
      <c r="DW159" s="6">
        <f t="shared" si="138"/>
        <v>0.59674172683110116</v>
      </c>
      <c r="DX159" s="9">
        <v>2065</v>
      </c>
      <c r="DY159" s="124">
        <v>2468</v>
      </c>
      <c r="DZ159" s="6">
        <f t="shared" si="139"/>
        <v>6.6239029496229104E-2</v>
      </c>
      <c r="EA159" s="66">
        <v>1137</v>
      </c>
      <c r="EB159" s="130">
        <v>1186</v>
      </c>
      <c r="EC159" s="32">
        <f t="shared" si="140"/>
        <v>3.1831235406210578E-2</v>
      </c>
      <c r="ED159" s="66">
        <v>17548</v>
      </c>
      <c r="EE159" s="131">
        <v>36073</v>
      </c>
      <c r="EF159" s="32">
        <f t="shared" si="141"/>
        <v>0.96816876459378942</v>
      </c>
      <c r="EG159" s="9">
        <v>4</v>
      </c>
      <c r="EH159" s="94">
        <v>4</v>
      </c>
      <c r="EI159" s="19">
        <f t="shared" si="142"/>
        <v>1.0735661182533079E-4</v>
      </c>
      <c r="EJ159" s="9">
        <v>18001</v>
      </c>
      <c r="EK159" s="89">
        <v>37255</v>
      </c>
      <c r="EL159" s="127">
        <f t="shared" si="143"/>
        <v>0.99989264338817463</v>
      </c>
      <c r="EM159" s="66">
        <v>0</v>
      </c>
      <c r="EN159" s="130">
        <v>0</v>
      </c>
      <c r="EO159" s="22">
        <f t="shared" si="144"/>
        <v>0</v>
      </c>
      <c r="EP159" s="35">
        <v>18005</v>
      </c>
      <c r="EQ159" s="21">
        <v>37259</v>
      </c>
      <c r="ER159" s="68">
        <f t="shared" si="145"/>
        <v>1</v>
      </c>
    </row>
    <row r="160" spans="1:148" s="41" customFormat="1" ht="12" x14ac:dyDescent="0.25">
      <c r="A160" s="38">
        <v>261270</v>
      </c>
      <c r="B160" s="61"/>
      <c r="C160" s="39" t="s">
        <v>190</v>
      </c>
      <c r="D160" s="40" t="s">
        <v>16</v>
      </c>
      <c r="E160" s="38" t="s">
        <v>8</v>
      </c>
      <c r="F160" s="50">
        <v>14013</v>
      </c>
      <c r="G160" s="51">
        <v>6368</v>
      </c>
      <c r="H160" s="82">
        <v>11889</v>
      </c>
      <c r="I160" s="52">
        <f t="shared" si="99"/>
        <v>0.84842646114322418</v>
      </c>
      <c r="J160" s="5">
        <v>8129</v>
      </c>
      <c r="K160" s="18">
        <f t="shared" si="100"/>
        <v>0.68374127344604252</v>
      </c>
      <c r="L160" s="77">
        <v>3760</v>
      </c>
      <c r="M160" s="18">
        <f t="shared" si="101"/>
        <v>0.31625872655395743</v>
      </c>
      <c r="N160" s="35">
        <v>1423</v>
      </c>
      <c r="O160" s="21">
        <v>2550</v>
      </c>
      <c r="P160" s="22">
        <f t="shared" si="102"/>
        <v>0.21448397678526368</v>
      </c>
      <c r="Q160" s="85">
        <v>4944</v>
      </c>
      <c r="R160" s="23">
        <v>9338</v>
      </c>
      <c r="S160" s="24">
        <f t="shared" si="103"/>
        <v>0.78543191185129113</v>
      </c>
      <c r="T160" s="35">
        <v>1</v>
      </c>
      <c r="U160" s="71">
        <v>1</v>
      </c>
      <c r="V160" s="73">
        <f t="shared" si="104"/>
        <v>8.4111363445201447E-5</v>
      </c>
      <c r="W160" s="35">
        <v>0</v>
      </c>
      <c r="X160" s="71">
        <v>0</v>
      </c>
      <c r="Y160" s="22">
        <f t="shared" si="105"/>
        <v>0</v>
      </c>
      <c r="Z160" s="5">
        <v>3928</v>
      </c>
      <c r="AA160" s="89">
        <v>7935</v>
      </c>
      <c r="AB160" s="18">
        <f t="shared" si="106"/>
        <v>0.66742366893767346</v>
      </c>
      <c r="AC160" s="5">
        <v>241</v>
      </c>
      <c r="AD160" s="89">
        <v>377</v>
      </c>
      <c r="AE160" s="18">
        <f t="shared" si="107"/>
        <v>3.1709984018840946E-2</v>
      </c>
      <c r="AF160" s="5">
        <v>510</v>
      </c>
      <c r="AG160" s="89">
        <v>1339</v>
      </c>
      <c r="AH160" s="18">
        <f t="shared" si="108"/>
        <v>0.11262511565312473</v>
      </c>
      <c r="AI160" s="89">
        <v>1689</v>
      </c>
      <c r="AJ160" s="89">
        <v>2238</v>
      </c>
      <c r="AK160" s="18">
        <f t="shared" si="109"/>
        <v>0.18824123139036084</v>
      </c>
      <c r="AL160" s="31">
        <v>4494</v>
      </c>
      <c r="AM160" s="91">
        <v>6433</v>
      </c>
      <c r="AN160" s="32">
        <f t="shared" si="110"/>
        <v>0.54108840104298095</v>
      </c>
      <c r="AO160" s="97">
        <v>4332</v>
      </c>
      <c r="AP160" s="33">
        <v>5456</v>
      </c>
      <c r="AQ160" s="32">
        <f t="shared" si="111"/>
        <v>0.45891159895701911</v>
      </c>
      <c r="AR160" s="17">
        <v>3440</v>
      </c>
      <c r="AS160" s="94">
        <v>5122</v>
      </c>
      <c r="AT160" s="19">
        <f t="shared" si="112"/>
        <v>0.43081840356632178</v>
      </c>
      <c r="AU160" s="17">
        <v>156</v>
      </c>
      <c r="AV160" s="94">
        <v>161</v>
      </c>
      <c r="AW160" s="19">
        <f t="shared" si="113"/>
        <v>1.3541929514677434E-2</v>
      </c>
      <c r="AX160" s="17">
        <v>23</v>
      </c>
      <c r="AY160" s="94">
        <v>23</v>
      </c>
      <c r="AZ160" s="19">
        <f t="shared" si="114"/>
        <v>1.9345613592396333E-3</v>
      </c>
      <c r="BA160" s="17">
        <v>4503</v>
      </c>
      <c r="BB160" s="94">
        <v>6581</v>
      </c>
      <c r="BC160" s="19">
        <f t="shared" si="115"/>
        <v>0.55353688283287072</v>
      </c>
      <c r="BD160" s="17">
        <v>1</v>
      </c>
      <c r="BE160" s="94">
        <v>1</v>
      </c>
      <c r="BF160" s="19">
        <f t="shared" si="116"/>
        <v>8.4111363445201447E-5</v>
      </c>
      <c r="BG160" s="17">
        <v>1</v>
      </c>
      <c r="BH160" s="89">
        <v>1</v>
      </c>
      <c r="BI160" s="62">
        <f t="shared" si="117"/>
        <v>8.4111363445201447E-5</v>
      </c>
      <c r="BJ160" s="34">
        <v>0</v>
      </c>
      <c r="BK160" s="101">
        <v>0</v>
      </c>
      <c r="BL160" s="22">
        <f t="shared" si="118"/>
        <v>0</v>
      </c>
      <c r="BM160" s="35">
        <v>6368</v>
      </c>
      <c r="BN160" s="21">
        <v>11889</v>
      </c>
      <c r="BO160" s="22">
        <f t="shared" si="119"/>
        <v>1</v>
      </c>
      <c r="BP160" s="5">
        <v>0</v>
      </c>
      <c r="BQ160" s="106">
        <v>0</v>
      </c>
      <c r="BR160" s="103">
        <f t="shared" si="120"/>
        <v>0</v>
      </c>
      <c r="BS160" s="5">
        <v>6368</v>
      </c>
      <c r="BT160" s="108">
        <v>11889</v>
      </c>
      <c r="BU160" s="18">
        <f t="shared" si="121"/>
        <v>1</v>
      </c>
      <c r="BV160" s="35">
        <v>0</v>
      </c>
      <c r="BW160" s="114">
        <v>0</v>
      </c>
      <c r="BX160" s="22">
        <f t="shared" si="122"/>
        <v>0</v>
      </c>
      <c r="BY160" s="35">
        <v>2266</v>
      </c>
      <c r="BZ160" s="114">
        <v>4251</v>
      </c>
      <c r="CA160" s="22">
        <f t="shared" si="123"/>
        <v>0.35755740600555136</v>
      </c>
      <c r="CB160" s="35">
        <v>2</v>
      </c>
      <c r="CC160" s="114">
        <v>2</v>
      </c>
      <c r="CD160" s="22">
        <f t="shared" si="124"/>
        <v>1.6822272689040289E-4</v>
      </c>
      <c r="CE160" s="35">
        <v>0</v>
      </c>
      <c r="CF160" s="114">
        <v>0</v>
      </c>
      <c r="CG160" s="22">
        <f t="shared" si="125"/>
        <v>0</v>
      </c>
      <c r="CH160" s="35">
        <v>0</v>
      </c>
      <c r="CI160" s="114">
        <v>0</v>
      </c>
      <c r="CJ160" s="22">
        <f t="shared" si="126"/>
        <v>0</v>
      </c>
      <c r="CK160" s="35">
        <v>5</v>
      </c>
      <c r="CL160" s="114">
        <v>7</v>
      </c>
      <c r="CM160" s="22">
        <f t="shared" si="127"/>
        <v>5.8877954411641013E-4</v>
      </c>
      <c r="CN160" s="35">
        <v>0</v>
      </c>
      <c r="CO160" s="114">
        <v>0</v>
      </c>
      <c r="CP160" s="22">
        <f t="shared" si="128"/>
        <v>0</v>
      </c>
      <c r="CQ160" s="35">
        <v>0</v>
      </c>
      <c r="CR160" s="114">
        <v>0</v>
      </c>
      <c r="CS160" s="22">
        <f t="shared" si="129"/>
        <v>0</v>
      </c>
      <c r="CT160" s="35">
        <v>0</v>
      </c>
      <c r="CU160" s="114">
        <v>0</v>
      </c>
      <c r="CV160" s="22">
        <f t="shared" si="130"/>
        <v>0</v>
      </c>
      <c r="CW160" s="35">
        <v>0</v>
      </c>
      <c r="CX160" s="114">
        <v>0</v>
      </c>
      <c r="CY160" s="22">
        <f t="shared" si="98"/>
        <v>0</v>
      </c>
      <c r="CZ160" s="35">
        <v>1</v>
      </c>
      <c r="DA160" s="114">
        <v>2</v>
      </c>
      <c r="DB160" s="22">
        <f t="shared" si="131"/>
        <v>1.6822272689040289E-4</v>
      </c>
      <c r="DC160" s="35">
        <v>0</v>
      </c>
      <c r="DD160" s="114">
        <v>0</v>
      </c>
      <c r="DE160" s="22">
        <f t="shared" si="132"/>
        <v>0</v>
      </c>
      <c r="DF160" s="35">
        <v>1</v>
      </c>
      <c r="DG160" s="114">
        <v>2</v>
      </c>
      <c r="DH160" s="22">
        <f t="shared" si="133"/>
        <v>1.6822272689040289E-4</v>
      </c>
      <c r="DI160" s="35">
        <v>4093</v>
      </c>
      <c r="DJ160" s="114">
        <v>7625</v>
      </c>
      <c r="DK160" s="64">
        <f t="shared" si="134"/>
        <v>0.641349146269661</v>
      </c>
      <c r="DL160" s="9">
        <v>1060</v>
      </c>
      <c r="DM160" s="124">
        <v>1250</v>
      </c>
      <c r="DN160" s="6">
        <f t="shared" si="135"/>
        <v>0.10513920430650181</v>
      </c>
      <c r="DO160" s="9">
        <v>900</v>
      </c>
      <c r="DP160" s="124">
        <v>1025</v>
      </c>
      <c r="DQ160" s="6">
        <f t="shared" si="136"/>
        <v>8.6214147531331484E-2</v>
      </c>
      <c r="DR160" s="9">
        <v>1038</v>
      </c>
      <c r="DS160" s="124">
        <v>1219</v>
      </c>
      <c r="DT160" s="134">
        <f t="shared" si="137"/>
        <v>0.10253175203970057</v>
      </c>
      <c r="DU160" s="9">
        <v>5437</v>
      </c>
      <c r="DV160" s="124">
        <v>7128</v>
      </c>
      <c r="DW160" s="6">
        <f t="shared" si="138"/>
        <v>0.59954579863739588</v>
      </c>
      <c r="DX160" s="9">
        <v>1107</v>
      </c>
      <c r="DY160" s="124">
        <v>1267</v>
      </c>
      <c r="DZ160" s="6">
        <f t="shared" si="139"/>
        <v>0.10656909748507024</v>
      </c>
      <c r="EA160" s="66">
        <v>647</v>
      </c>
      <c r="EB160" s="130">
        <v>658</v>
      </c>
      <c r="EC160" s="32">
        <f t="shared" si="140"/>
        <v>5.5345277146942554E-2</v>
      </c>
      <c r="ED160" s="66">
        <v>5984</v>
      </c>
      <c r="EE160" s="131">
        <v>11231</v>
      </c>
      <c r="EF160" s="32">
        <f t="shared" si="141"/>
        <v>0.9446547228530574</v>
      </c>
      <c r="EG160" s="9">
        <v>1</v>
      </c>
      <c r="EH160" s="94">
        <v>1</v>
      </c>
      <c r="EI160" s="19">
        <f t="shared" si="142"/>
        <v>8.4111363445201447E-5</v>
      </c>
      <c r="EJ160" s="9">
        <v>6367</v>
      </c>
      <c r="EK160" s="89">
        <v>11888</v>
      </c>
      <c r="EL160" s="127">
        <f t="shared" si="143"/>
        <v>0.99991588863655478</v>
      </c>
      <c r="EM160" s="66">
        <v>0</v>
      </c>
      <c r="EN160" s="130">
        <v>0</v>
      </c>
      <c r="EO160" s="22">
        <f t="shared" si="144"/>
        <v>0</v>
      </c>
      <c r="EP160" s="35">
        <v>6368</v>
      </c>
      <c r="EQ160" s="21">
        <v>11889</v>
      </c>
      <c r="ER160" s="68">
        <f t="shared" si="145"/>
        <v>1</v>
      </c>
    </row>
    <row r="161" spans="1:148" s="41" customFormat="1" ht="12" x14ac:dyDescent="0.25">
      <c r="A161" s="38">
        <v>261280</v>
      </c>
      <c r="B161" s="61"/>
      <c r="C161" s="39" t="s">
        <v>191</v>
      </c>
      <c r="D161" s="40" t="s">
        <v>5</v>
      </c>
      <c r="E161" s="38" t="s">
        <v>8</v>
      </c>
      <c r="F161" s="50">
        <v>10244</v>
      </c>
      <c r="G161" s="51">
        <v>3259</v>
      </c>
      <c r="H161" s="82">
        <v>7412</v>
      </c>
      <c r="I161" s="52">
        <f t="shared" si="99"/>
        <v>0.72354549004295199</v>
      </c>
      <c r="J161" s="5">
        <v>4971</v>
      </c>
      <c r="K161" s="18">
        <f t="shared" si="100"/>
        <v>0.67066918510523477</v>
      </c>
      <c r="L161" s="77">
        <v>2441</v>
      </c>
      <c r="M161" s="18">
        <f t="shared" si="101"/>
        <v>0.32933081489476523</v>
      </c>
      <c r="N161" s="35">
        <v>2165</v>
      </c>
      <c r="O161" s="21">
        <v>4830</v>
      </c>
      <c r="P161" s="22">
        <f t="shared" si="102"/>
        <v>0.65164597949271452</v>
      </c>
      <c r="Q161" s="85">
        <v>1094</v>
      </c>
      <c r="R161" s="23">
        <v>2582</v>
      </c>
      <c r="S161" s="24">
        <f t="shared" si="103"/>
        <v>0.34835402050728548</v>
      </c>
      <c r="T161" s="35">
        <v>0</v>
      </c>
      <c r="U161" s="71">
        <v>0</v>
      </c>
      <c r="V161" s="73">
        <f t="shared" si="104"/>
        <v>0</v>
      </c>
      <c r="W161" s="35">
        <v>0</v>
      </c>
      <c r="X161" s="71">
        <v>0</v>
      </c>
      <c r="Y161" s="22">
        <f t="shared" si="105"/>
        <v>0</v>
      </c>
      <c r="Z161" s="5">
        <v>1934</v>
      </c>
      <c r="AA161" s="89">
        <v>4524</v>
      </c>
      <c r="AB161" s="18">
        <f t="shared" si="106"/>
        <v>0.61036157582298978</v>
      </c>
      <c r="AC161" s="5">
        <v>109</v>
      </c>
      <c r="AD161" s="89">
        <v>295</v>
      </c>
      <c r="AE161" s="18">
        <f t="shared" si="107"/>
        <v>3.9800323799244468E-2</v>
      </c>
      <c r="AF161" s="5">
        <v>452</v>
      </c>
      <c r="AG161" s="89">
        <v>1312</v>
      </c>
      <c r="AH161" s="18">
        <f t="shared" si="108"/>
        <v>0.17701025364274151</v>
      </c>
      <c r="AI161" s="89">
        <v>764</v>
      </c>
      <c r="AJ161" s="89">
        <v>1281</v>
      </c>
      <c r="AK161" s="18">
        <f t="shared" si="109"/>
        <v>0.1728278467350243</v>
      </c>
      <c r="AL161" s="31">
        <v>2685</v>
      </c>
      <c r="AM161" s="91">
        <v>4065</v>
      </c>
      <c r="AN161" s="32">
        <f t="shared" si="110"/>
        <v>0.5484349703184026</v>
      </c>
      <c r="AO161" s="97">
        <v>2431</v>
      </c>
      <c r="AP161" s="33">
        <v>3347</v>
      </c>
      <c r="AQ161" s="32">
        <f t="shared" si="111"/>
        <v>0.4515650296815974</v>
      </c>
      <c r="AR161" s="17">
        <v>1813</v>
      </c>
      <c r="AS161" s="94">
        <v>2766</v>
      </c>
      <c r="AT161" s="19">
        <f t="shared" si="112"/>
        <v>0.37317862924986506</v>
      </c>
      <c r="AU161" s="17">
        <v>226</v>
      </c>
      <c r="AV161" s="94">
        <v>251</v>
      </c>
      <c r="AW161" s="19">
        <f t="shared" si="113"/>
        <v>3.3864004317323261E-2</v>
      </c>
      <c r="AX161" s="17">
        <v>16</v>
      </c>
      <c r="AY161" s="94">
        <v>16</v>
      </c>
      <c r="AZ161" s="19">
        <f t="shared" si="114"/>
        <v>2.1586616297895305E-3</v>
      </c>
      <c r="BA161" s="17">
        <v>2468</v>
      </c>
      <c r="BB161" s="94">
        <v>4379</v>
      </c>
      <c r="BC161" s="19">
        <f t="shared" si="115"/>
        <v>0.5907987048030221</v>
      </c>
      <c r="BD161" s="17">
        <v>0</v>
      </c>
      <c r="BE161" s="94">
        <v>0</v>
      </c>
      <c r="BF161" s="19">
        <f t="shared" si="116"/>
        <v>0</v>
      </c>
      <c r="BG161" s="17">
        <v>0</v>
      </c>
      <c r="BH161" s="89">
        <v>0</v>
      </c>
      <c r="BI161" s="62">
        <f t="shared" si="117"/>
        <v>0</v>
      </c>
      <c r="BJ161" s="34">
        <v>0</v>
      </c>
      <c r="BK161" s="101">
        <v>0</v>
      </c>
      <c r="BL161" s="22">
        <f t="shared" si="118"/>
        <v>0</v>
      </c>
      <c r="BM161" s="35">
        <v>3259</v>
      </c>
      <c r="BN161" s="21">
        <v>7412</v>
      </c>
      <c r="BO161" s="22">
        <f t="shared" si="119"/>
        <v>1</v>
      </c>
      <c r="BP161" s="5">
        <v>1</v>
      </c>
      <c r="BQ161" s="106">
        <v>1</v>
      </c>
      <c r="BR161" s="103">
        <f t="shared" si="120"/>
        <v>1.3491635186184566E-4</v>
      </c>
      <c r="BS161" s="5">
        <v>3258</v>
      </c>
      <c r="BT161" s="108">
        <v>7411</v>
      </c>
      <c r="BU161" s="18">
        <f t="shared" si="121"/>
        <v>0.9998650836481382</v>
      </c>
      <c r="BV161" s="35">
        <v>0</v>
      </c>
      <c r="BW161" s="114">
        <v>0</v>
      </c>
      <c r="BX161" s="22">
        <f t="shared" si="122"/>
        <v>0</v>
      </c>
      <c r="BY161" s="35">
        <v>1426</v>
      </c>
      <c r="BZ161" s="114">
        <v>3401</v>
      </c>
      <c r="CA161" s="22">
        <f t="shared" si="123"/>
        <v>0.45885051268213706</v>
      </c>
      <c r="CB161" s="35">
        <v>0</v>
      </c>
      <c r="CC161" s="114">
        <v>0</v>
      </c>
      <c r="CD161" s="22">
        <f t="shared" si="124"/>
        <v>0</v>
      </c>
      <c r="CE161" s="35">
        <v>0</v>
      </c>
      <c r="CF161" s="114">
        <v>0</v>
      </c>
      <c r="CG161" s="22">
        <f t="shared" si="125"/>
        <v>0</v>
      </c>
      <c r="CH161" s="35">
        <v>0</v>
      </c>
      <c r="CI161" s="114">
        <v>0</v>
      </c>
      <c r="CJ161" s="22">
        <f t="shared" si="126"/>
        <v>0</v>
      </c>
      <c r="CK161" s="35">
        <v>0</v>
      </c>
      <c r="CL161" s="114">
        <v>0</v>
      </c>
      <c r="CM161" s="22">
        <f t="shared" si="127"/>
        <v>0</v>
      </c>
      <c r="CN161" s="35">
        <v>0</v>
      </c>
      <c r="CO161" s="114">
        <v>0</v>
      </c>
      <c r="CP161" s="22">
        <f t="shared" si="128"/>
        <v>0</v>
      </c>
      <c r="CQ161" s="35">
        <v>0</v>
      </c>
      <c r="CR161" s="114">
        <v>0</v>
      </c>
      <c r="CS161" s="22">
        <f t="shared" si="129"/>
        <v>0</v>
      </c>
      <c r="CT161" s="35">
        <v>0</v>
      </c>
      <c r="CU161" s="114">
        <v>0</v>
      </c>
      <c r="CV161" s="22">
        <f t="shared" si="130"/>
        <v>0</v>
      </c>
      <c r="CW161" s="35">
        <v>0</v>
      </c>
      <c r="CX161" s="114">
        <v>0</v>
      </c>
      <c r="CY161" s="22">
        <f t="shared" si="98"/>
        <v>0</v>
      </c>
      <c r="CZ161" s="35">
        <v>0</v>
      </c>
      <c r="DA161" s="114">
        <v>0</v>
      </c>
      <c r="DB161" s="22">
        <f t="shared" si="131"/>
        <v>0</v>
      </c>
      <c r="DC161" s="35">
        <v>0</v>
      </c>
      <c r="DD161" s="114">
        <v>0</v>
      </c>
      <c r="DE161" s="22">
        <f t="shared" si="132"/>
        <v>0</v>
      </c>
      <c r="DF161" s="35">
        <v>0</v>
      </c>
      <c r="DG161" s="114">
        <v>0</v>
      </c>
      <c r="DH161" s="22">
        <f t="shared" si="133"/>
        <v>0</v>
      </c>
      <c r="DI161" s="35">
        <v>1833</v>
      </c>
      <c r="DJ161" s="114">
        <v>4011</v>
      </c>
      <c r="DK161" s="64">
        <f t="shared" si="134"/>
        <v>0.54114948731786294</v>
      </c>
      <c r="DL161" s="9">
        <v>665</v>
      </c>
      <c r="DM161" s="124">
        <v>767</v>
      </c>
      <c r="DN161" s="6">
        <f t="shared" si="135"/>
        <v>0.10348084187803562</v>
      </c>
      <c r="DO161" s="9">
        <v>621</v>
      </c>
      <c r="DP161" s="124">
        <v>696</v>
      </c>
      <c r="DQ161" s="6">
        <f t="shared" si="136"/>
        <v>9.3901780895844583E-2</v>
      </c>
      <c r="DR161" s="9">
        <v>708</v>
      </c>
      <c r="DS161" s="124">
        <v>836</v>
      </c>
      <c r="DT161" s="134">
        <f t="shared" si="137"/>
        <v>0.11279007015650297</v>
      </c>
      <c r="DU161" s="9">
        <v>2839</v>
      </c>
      <c r="DV161" s="124">
        <v>4345</v>
      </c>
      <c r="DW161" s="6">
        <f t="shared" si="138"/>
        <v>0.58621154883971938</v>
      </c>
      <c r="DX161" s="9">
        <v>610</v>
      </c>
      <c r="DY161" s="124">
        <v>768</v>
      </c>
      <c r="DZ161" s="6">
        <f t="shared" si="139"/>
        <v>0.10361575822989746</v>
      </c>
      <c r="EA161" s="66">
        <v>407</v>
      </c>
      <c r="EB161" s="130">
        <v>428</v>
      </c>
      <c r="EC161" s="32">
        <f t="shared" si="140"/>
        <v>5.7744198596869939E-2</v>
      </c>
      <c r="ED161" s="66">
        <v>3131</v>
      </c>
      <c r="EE161" s="131">
        <v>6984</v>
      </c>
      <c r="EF161" s="32">
        <f t="shared" si="141"/>
        <v>0.94225580140313003</v>
      </c>
      <c r="EG161" s="9">
        <v>0</v>
      </c>
      <c r="EH161" s="94">
        <v>0</v>
      </c>
      <c r="EI161" s="19">
        <f t="shared" si="142"/>
        <v>0</v>
      </c>
      <c r="EJ161" s="9">
        <v>3259</v>
      </c>
      <c r="EK161" s="89">
        <v>7412</v>
      </c>
      <c r="EL161" s="127">
        <f t="shared" si="143"/>
        <v>1</v>
      </c>
      <c r="EM161" s="66">
        <v>0</v>
      </c>
      <c r="EN161" s="130">
        <v>0</v>
      </c>
      <c r="EO161" s="22">
        <f t="shared" si="144"/>
        <v>0</v>
      </c>
      <c r="EP161" s="35">
        <v>3259</v>
      </c>
      <c r="EQ161" s="21">
        <v>7412</v>
      </c>
      <c r="ER161" s="68">
        <f t="shared" si="145"/>
        <v>1</v>
      </c>
    </row>
    <row r="162" spans="1:148" s="41" customFormat="1" ht="12" x14ac:dyDescent="0.25">
      <c r="A162" s="38">
        <v>261290</v>
      </c>
      <c r="B162" s="61"/>
      <c r="C162" s="39" t="s">
        <v>192</v>
      </c>
      <c r="D162" s="40" t="s">
        <v>10</v>
      </c>
      <c r="E162" s="38" t="s">
        <v>8</v>
      </c>
      <c r="F162" s="50">
        <v>13113</v>
      </c>
      <c r="G162" s="51">
        <v>3760</v>
      </c>
      <c r="H162" s="82">
        <v>7635</v>
      </c>
      <c r="I162" s="52">
        <f t="shared" si="99"/>
        <v>0.5822466254861588</v>
      </c>
      <c r="J162" s="5">
        <v>5533</v>
      </c>
      <c r="K162" s="18">
        <f t="shared" si="100"/>
        <v>0.72468893254747868</v>
      </c>
      <c r="L162" s="77">
        <v>2102</v>
      </c>
      <c r="M162" s="18">
        <f t="shared" si="101"/>
        <v>0.27531106745252126</v>
      </c>
      <c r="N162" s="35">
        <v>2589</v>
      </c>
      <c r="O162" s="21">
        <v>5126</v>
      </c>
      <c r="P162" s="22">
        <f t="shared" si="102"/>
        <v>0.67138179436804191</v>
      </c>
      <c r="Q162" s="85">
        <v>1169</v>
      </c>
      <c r="R162" s="23">
        <v>2505</v>
      </c>
      <c r="S162" s="24">
        <f t="shared" si="103"/>
        <v>0.32809430255402749</v>
      </c>
      <c r="T162" s="35">
        <v>0</v>
      </c>
      <c r="U162" s="71">
        <v>0</v>
      </c>
      <c r="V162" s="73">
        <f t="shared" si="104"/>
        <v>0</v>
      </c>
      <c r="W162" s="35">
        <v>2</v>
      </c>
      <c r="X162" s="71">
        <v>4</v>
      </c>
      <c r="Y162" s="22">
        <f t="shared" si="105"/>
        <v>5.2390307793058282E-4</v>
      </c>
      <c r="Z162" s="5">
        <v>2250</v>
      </c>
      <c r="AA162" s="89">
        <v>5087</v>
      </c>
      <c r="AB162" s="18">
        <f t="shared" si="106"/>
        <v>0.66627373935821876</v>
      </c>
      <c r="AC162" s="5">
        <v>62</v>
      </c>
      <c r="AD162" s="89">
        <v>149</v>
      </c>
      <c r="AE162" s="18">
        <f t="shared" si="107"/>
        <v>1.951538965291421E-2</v>
      </c>
      <c r="AF162" s="5">
        <v>458</v>
      </c>
      <c r="AG162" s="89">
        <v>1149</v>
      </c>
      <c r="AH162" s="18">
        <f t="shared" si="108"/>
        <v>0.15049115913555991</v>
      </c>
      <c r="AI162" s="89">
        <v>990</v>
      </c>
      <c r="AJ162" s="89">
        <v>1250</v>
      </c>
      <c r="AK162" s="18">
        <f t="shared" si="109"/>
        <v>0.16371971185330714</v>
      </c>
      <c r="AL162" s="31">
        <v>2895</v>
      </c>
      <c r="AM162" s="91">
        <v>4316</v>
      </c>
      <c r="AN162" s="32">
        <f t="shared" si="110"/>
        <v>0.56529142108709884</v>
      </c>
      <c r="AO162" s="97">
        <v>2555</v>
      </c>
      <c r="AP162" s="33">
        <v>3319</v>
      </c>
      <c r="AQ162" s="32">
        <f t="shared" si="111"/>
        <v>0.4347085789129011</v>
      </c>
      <c r="AR162" s="17">
        <v>1478</v>
      </c>
      <c r="AS162" s="94">
        <v>1912</v>
      </c>
      <c r="AT162" s="19">
        <f t="shared" si="112"/>
        <v>0.2504256712508186</v>
      </c>
      <c r="AU162" s="17">
        <v>164</v>
      </c>
      <c r="AV162" s="94">
        <v>178</v>
      </c>
      <c r="AW162" s="19">
        <f t="shared" si="113"/>
        <v>2.3313686967910936E-2</v>
      </c>
      <c r="AX162" s="17">
        <v>26</v>
      </c>
      <c r="AY162" s="94">
        <v>26</v>
      </c>
      <c r="AZ162" s="19">
        <f t="shared" si="114"/>
        <v>3.4053700065487884E-3</v>
      </c>
      <c r="BA162" s="17">
        <v>3158</v>
      </c>
      <c r="BB162" s="94">
        <v>5518</v>
      </c>
      <c r="BC162" s="19">
        <f t="shared" si="115"/>
        <v>0.72272429600523902</v>
      </c>
      <c r="BD162" s="17">
        <v>1</v>
      </c>
      <c r="BE162" s="94">
        <v>1</v>
      </c>
      <c r="BF162" s="19">
        <f t="shared" si="116"/>
        <v>1.309757694826457E-4</v>
      </c>
      <c r="BG162" s="17">
        <v>0</v>
      </c>
      <c r="BH162" s="89">
        <v>0</v>
      </c>
      <c r="BI162" s="62">
        <f t="shared" si="117"/>
        <v>0</v>
      </c>
      <c r="BJ162" s="34">
        <v>0</v>
      </c>
      <c r="BK162" s="101">
        <v>0</v>
      </c>
      <c r="BL162" s="22">
        <f t="shared" si="118"/>
        <v>0</v>
      </c>
      <c r="BM162" s="35">
        <v>3760</v>
      </c>
      <c r="BN162" s="21">
        <v>7635</v>
      </c>
      <c r="BO162" s="22">
        <f t="shared" si="119"/>
        <v>1</v>
      </c>
      <c r="BP162" s="5">
        <v>44</v>
      </c>
      <c r="BQ162" s="106">
        <v>84</v>
      </c>
      <c r="BR162" s="103">
        <f t="shared" si="120"/>
        <v>1.100196463654224E-2</v>
      </c>
      <c r="BS162" s="5">
        <v>3716</v>
      </c>
      <c r="BT162" s="108">
        <v>7551</v>
      </c>
      <c r="BU162" s="18">
        <f t="shared" si="121"/>
        <v>0.98899803536345776</v>
      </c>
      <c r="BV162" s="35">
        <v>3</v>
      </c>
      <c r="BW162" s="114">
        <v>5</v>
      </c>
      <c r="BX162" s="22">
        <f t="shared" si="122"/>
        <v>6.5487884741322858E-4</v>
      </c>
      <c r="BY162" s="35">
        <v>28</v>
      </c>
      <c r="BZ162" s="114">
        <v>58</v>
      </c>
      <c r="CA162" s="22">
        <f t="shared" si="123"/>
        <v>7.5965946299934514E-3</v>
      </c>
      <c r="CB162" s="35">
        <v>129</v>
      </c>
      <c r="CC162" s="114">
        <v>289</v>
      </c>
      <c r="CD162" s="22">
        <f t="shared" si="124"/>
        <v>3.7851997380484607E-2</v>
      </c>
      <c r="CE162" s="35">
        <v>0</v>
      </c>
      <c r="CF162" s="114">
        <v>0</v>
      </c>
      <c r="CG162" s="22">
        <f t="shared" si="125"/>
        <v>0</v>
      </c>
      <c r="CH162" s="35">
        <v>0</v>
      </c>
      <c r="CI162" s="114">
        <v>0</v>
      </c>
      <c r="CJ162" s="22">
        <f t="shared" si="126"/>
        <v>0</v>
      </c>
      <c r="CK162" s="35">
        <v>5</v>
      </c>
      <c r="CL162" s="114">
        <v>6</v>
      </c>
      <c r="CM162" s="22">
        <f t="shared" si="127"/>
        <v>7.8585461689587423E-4</v>
      </c>
      <c r="CN162" s="35">
        <v>0</v>
      </c>
      <c r="CO162" s="114">
        <v>0</v>
      </c>
      <c r="CP162" s="22">
        <f t="shared" si="128"/>
        <v>0</v>
      </c>
      <c r="CQ162" s="35">
        <v>0</v>
      </c>
      <c r="CR162" s="114">
        <v>0</v>
      </c>
      <c r="CS162" s="22">
        <f t="shared" si="129"/>
        <v>0</v>
      </c>
      <c r="CT162" s="35">
        <v>0</v>
      </c>
      <c r="CU162" s="114">
        <v>0</v>
      </c>
      <c r="CV162" s="22">
        <f t="shared" si="130"/>
        <v>0</v>
      </c>
      <c r="CW162" s="35">
        <v>1</v>
      </c>
      <c r="CX162" s="114">
        <v>2</v>
      </c>
      <c r="CY162" s="22">
        <f t="shared" si="98"/>
        <v>5.3191489361702129E-4</v>
      </c>
      <c r="CZ162" s="35">
        <v>0</v>
      </c>
      <c r="DA162" s="114">
        <v>0</v>
      </c>
      <c r="DB162" s="22">
        <f t="shared" si="131"/>
        <v>0</v>
      </c>
      <c r="DC162" s="35">
        <v>0</v>
      </c>
      <c r="DD162" s="114">
        <v>0</v>
      </c>
      <c r="DE162" s="22">
        <f t="shared" si="132"/>
        <v>0</v>
      </c>
      <c r="DF162" s="35">
        <v>2</v>
      </c>
      <c r="DG162" s="114">
        <v>4</v>
      </c>
      <c r="DH162" s="22">
        <f t="shared" si="133"/>
        <v>5.2390307793058282E-4</v>
      </c>
      <c r="DI162" s="35">
        <v>3592</v>
      </c>
      <c r="DJ162" s="114">
        <v>7271</v>
      </c>
      <c r="DK162" s="64">
        <f t="shared" si="134"/>
        <v>0.95232481990831697</v>
      </c>
      <c r="DL162" s="9">
        <v>816</v>
      </c>
      <c r="DM162" s="124">
        <v>980</v>
      </c>
      <c r="DN162" s="6">
        <f t="shared" si="135"/>
        <v>0.12835625409299278</v>
      </c>
      <c r="DO162" s="9">
        <v>645</v>
      </c>
      <c r="DP162" s="124">
        <v>723</v>
      </c>
      <c r="DQ162" s="6">
        <f t="shared" si="136"/>
        <v>9.4695481335952847E-2</v>
      </c>
      <c r="DR162" s="9">
        <v>795</v>
      </c>
      <c r="DS162" s="124">
        <v>935</v>
      </c>
      <c r="DT162" s="134">
        <f t="shared" si="137"/>
        <v>0.12246234446627374</v>
      </c>
      <c r="DU162" s="9">
        <v>3119</v>
      </c>
      <c r="DV162" s="124">
        <v>4182</v>
      </c>
      <c r="DW162" s="6">
        <f t="shared" si="138"/>
        <v>0.5477406679764244</v>
      </c>
      <c r="DX162" s="9">
        <v>750</v>
      </c>
      <c r="DY162" s="124">
        <v>815</v>
      </c>
      <c r="DZ162" s="6">
        <f t="shared" si="139"/>
        <v>0.10674525212835625</v>
      </c>
      <c r="EA162" s="66">
        <v>354</v>
      </c>
      <c r="EB162" s="130">
        <v>358</v>
      </c>
      <c r="EC162" s="32">
        <f t="shared" si="140"/>
        <v>4.6889325474787164E-2</v>
      </c>
      <c r="ED162" s="66">
        <v>3566</v>
      </c>
      <c r="EE162" s="131">
        <v>7277</v>
      </c>
      <c r="EF162" s="32">
        <f t="shared" si="141"/>
        <v>0.95311067452521281</v>
      </c>
      <c r="EG162" s="9">
        <v>0</v>
      </c>
      <c r="EH162" s="94">
        <v>0</v>
      </c>
      <c r="EI162" s="19">
        <f t="shared" si="142"/>
        <v>0</v>
      </c>
      <c r="EJ162" s="9">
        <v>3760</v>
      </c>
      <c r="EK162" s="89">
        <v>7635</v>
      </c>
      <c r="EL162" s="127">
        <f t="shared" si="143"/>
        <v>1</v>
      </c>
      <c r="EM162" s="66">
        <v>0</v>
      </c>
      <c r="EN162" s="130">
        <v>0</v>
      </c>
      <c r="EO162" s="22">
        <f t="shared" si="144"/>
        <v>0</v>
      </c>
      <c r="EP162" s="35">
        <v>3760</v>
      </c>
      <c r="EQ162" s="21">
        <v>7635</v>
      </c>
      <c r="ER162" s="68">
        <f t="shared" si="145"/>
        <v>1</v>
      </c>
    </row>
    <row r="163" spans="1:148" s="41" customFormat="1" ht="12" x14ac:dyDescent="0.25">
      <c r="A163" s="38">
        <v>261300</v>
      </c>
      <c r="B163" s="61"/>
      <c r="C163" s="39" t="s">
        <v>193</v>
      </c>
      <c r="D163" s="40" t="s">
        <v>9</v>
      </c>
      <c r="E163" s="38" t="s">
        <v>4</v>
      </c>
      <c r="F163" s="50">
        <v>49370</v>
      </c>
      <c r="G163" s="51">
        <v>16992</v>
      </c>
      <c r="H163" s="82">
        <v>37958</v>
      </c>
      <c r="I163" s="52">
        <f t="shared" si="99"/>
        <v>0.76884747822564314</v>
      </c>
      <c r="J163" s="5">
        <v>23077</v>
      </c>
      <c r="K163" s="18">
        <f t="shared" si="100"/>
        <v>0.60796143105537703</v>
      </c>
      <c r="L163" s="77">
        <v>14881</v>
      </c>
      <c r="M163" s="18">
        <f t="shared" si="101"/>
        <v>0.39203856894462302</v>
      </c>
      <c r="N163" s="35">
        <v>9929</v>
      </c>
      <c r="O163" s="21">
        <v>21464</v>
      </c>
      <c r="P163" s="22">
        <f t="shared" si="102"/>
        <v>0.56546709521049576</v>
      </c>
      <c r="Q163" s="85">
        <v>7049</v>
      </c>
      <c r="R163" s="23">
        <v>16473</v>
      </c>
      <c r="S163" s="24">
        <f t="shared" si="103"/>
        <v>0.4339796617313873</v>
      </c>
      <c r="T163" s="35">
        <v>12</v>
      </c>
      <c r="U163" s="71">
        <v>13</v>
      </c>
      <c r="V163" s="73">
        <f t="shared" si="104"/>
        <v>3.4248379788186944E-4</v>
      </c>
      <c r="W163" s="35">
        <v>2</v>
      </c>
      <c r="X163" s="71">
        <v>8</v>
      </c>
      <c r="Y163" s="22">
        <f t="shared" si="105"/>
        <v>2.1075926023499656E-4</v>
      </c>
      <c r="Z163" s="5">
        <v>8804</v>
      </c>
      <c r="AA163" s="89">
        <v>20476</v>
      </c>
      <c r="AB163" s="18">
        <f t="shared" si="106"/>
        <v>0.53943832657147373</v>
      </c>
      <c r="AC163" s="5">
        <v>592</v>
      </c>
      <c r="AD163" s="89">
        <v>1494</v>
      </c>
      <c r="AE163" s="18">
        <f t="shared" si="107"/>
        <v>3.9359291848885612E-2</v>
      </c>
      <c r="AF163" s="5">
        <v>2730</v>
      </c>
      <c r="AG163" s="89">
        <v>7738</v>
      </c>
      <c r="AH163" s="18">
        <f t="shared" si="108"/>
        <v>0.20385689446230043</v>
      </c>
      <c r="AI163" s="89">
        <v>4866</v>
      </c>
      <c r="AJ163" s="89">
        <v>8250</v>
      </c>
      <c r="AK163" s="18">
        <f t="shared" si="109"/>
        <v>0.21734548711734022</v>
      </c>
      <c r="AL163" s="31">
        <v>13162</v>
      </c>
      <c r="AM163" s="91">
        <v>20431</v>
      </c>
      <c r="AN163" s="32">
        <f t="shared" si="110"/>
        <v>0.53825280573265188</v>
      </c>
      <c r="AO163" s="97">
        <v>12759</v>
      </c>
      <c r="AP163" s="33">
        <v>17527</v>
      </c>
      <c r="AQ163" s="32">
        <f t="shared" si="111"/>
        <v>0.46174719426734812</v>
      </c>
      <c r="AR163" s="17">
        <v>8580</v>
      </c>
      <c r="AS163" s="94">
        <v>13400</v>
      </c>
      <c r="AT163" s="19">
        <f t="shared" si="112"/>
        <v>0.35302176089361925</v>
      </c>
      <c r="AU163" s="17">
        <v>985</v>
      </c>
      <c r="AV163" s="94">
        <v>1174</v>
      </c>
      <c r="AW163" s="19">
        <f t="shared" si="113"/>
        <v>3.0928921439485748E-2</v>
      </c>
      <c r="AX163" s="17">
        <v>90</v>
      </c>
      <c r="AY163" s="94">
        <v>92</v>
      </c>
      <c r="AZ163" s="19">
        <f t="shared" si="114"/>
        <v>2.4237314927024606E-3</v>
      </c>
      <c r="BA163" s="17">
        <v>13165</v>
      </c>
      <c r="BB163" s="94">
        <v>23260</v>
      </c>
      <c r="BC163" s="19">
        <f t="shared" si="115"/>
        <v>0.61278254913325259</v>
      </c>
      <c r="BD163" s="17">
        <v>27</v>
      </c>
      <c r="BE163" s="94">
        <v>30</v>
      </c>
      <c r="BF163" s="19">
        <f t="shared" si="116"/>
        <v>7.9034722588123716E-4</v>
      </c>
      <c r="BG163" s="17">
        <v>2</v>
      </c>
      <c r="BH163" s="89">
        <v>2</v>
      </c>
      <c r="BI163" s="62">
        <f t="shared" si="117"/>
        <v>5.2689815058749141E-5</v>
      </c>
      <c r="BJ163" s="34">
        <v>11</v>
      </c>
      <c r="BK163" s="101">
        <v>37</v>
      </c>
      <c r="BL163" s="22">
        <f t="shared" si="118"/>
        <v>9.7476157858685918E-4</v>
      </c>
      <c r="BM163" s="35">
        <v>16981</v>
      </c>
      <c r="BN163" s="21">
        <v>37921</v>
      </c>
      <c r="BO163" s="22">
        <f t="shared" si="119"/>
        <v>0.99902523842141311</v>
      </c>
      <c r="BP163" s="5">
        <v>834</v>
      </c>
      <c r="BQ163" s="106">
        <v>1814</v>
      </c>
      <c r="BR163" s="103">
        <f t="shared" si="120"/>
        <v>4.7789662258285473E-2</v>
      </c>
      <c r="BS163" s="5">
        <v>16158</v>
      </c>
      <c r="BT163" s="108">
        <v>36144</v>
      </c>
      <c r="BU163" s="18">
        <f t="shared" si="121"/>
        <v>0.95221033774171449</v>
      </c>
      <c r="BV163" s="35">
        <v>7</v>
      </c>
      <c r="BW163" s="114">
        <v>17</v>
      </c>
      <c r="BX163" s="22">
        <f t="shared" si="122"/>
        <v>4.4786342799936772E-4</v>
      </c>
      <c r="BY163" s="35">
        <v>4868</v>
      </c>
      <c r="BZ163" s="114">
        <v>11779</v>
      </c>
      <c r="CA163" s="22">
        <f t="shared" si="123"/>
        <v>0.31031666578850309</v>
      </c>
      <c r="CB163" s="35">
        <v>17</v>
      </c>
      <c r="CC163" s="114">
        <v>46</v>
      </c>
      <c r="CD163" s="22">
        <f t="shared" si="124"/>
        <v>1.2118657463512303E-3</v>
      </c>
      <c r="CE163" s="35">
        <v>0</v>
      </c>
      <c r="CF163" s="114">
        <v>0</v>
      </c>
      <c r="CG163" s="22">
        <f t="shared" si="125"/>
        <v>0</v>
      </c>
      <c r="CH163" s="35">
        <v>0</v>
      </c>
      <c r="CI163" s="114">
        <v>0</v>
      </c>
      <c r="CJ163" s="22">
        <f t="shared" si="126"/>
        <v>0</v>
      </c>
      <c r="CK163" s="35">
        <v>60</v>
      </c>
      <c r="CL163" s="114">
        <v>115</v>
      </c>
      <c r="CM163" s="22">
        <f t="shared" si="127"/>
        <v>3.0296643658780757E-3</v>
      </c>
      <c r="CN163" s="35">
        <v>12</v>
      </c>
      <c r="CO163" s="114">
        <v>27</v>
      </c>
      <c r="CP163" s="22">
        <f t="shared" si="128"/>
        <v>7.1131250329311343E-4</v>
      </c>
      <c r="CQ163" s="35">
        <v>1</v>
      </c>
      <c r="CR163" s="114">
        <v>1</v>
      </c>
      <c r="CS163" s="22">
        <f t="shared" si="129"/>
        <v>2.634490752937457E-5</v>
      </c>
      <c r="CT163" s="35">
        <v>1</v>
      </c>
      <c r="CU163" s="114">
        <v>3</v>
      </c>
      <c r="CV163" s="22">
        <f t="shared" si="130"/>
        <v>7.9034722588123711E-5</v>
      </c>
      <c r="CW163" s="35">
        <v>10</v>
      </c>
      <c r="CX163" s="114">
        <v>16</v>
      </c>
      <c r="CY163" s="22">
        <f t="shared" si="98"/>
        <v>9.4161958568738226E-4</v>
      </c>
      <c r="CZ163" s="35">
        <v>4</v>
      </c>
      <c r="DA163" s="114">
        <v>8</v>
      </c>
      <c r="DB163" s="22">
        <f t="shared" si="131"/>
        <v>2.1075926023499656E-4</v>
      </c>
      <c r="DC163" s="35">
        <v>1</v>
      </c>
      <c r="DD163" s="114">
        <v>5</v>
      </c>
      <c r="DE163" s="22">
        <f t="shared" si="132"/>
        <v>1.3172453764687285E-4</v>
      </c>
      <c r="DF163" s="35">
        <v>0</v>
      </c>
      <c r="DG163" s="114">
        <v>0</v>
      </c>
      <c r="DH163" s="22">
        <f t="shared" si="133"/>
        <v>0</v>
      </c>
      <c r="DI163" s="35">
        <v>12009</v>
      </c>
      <c r="DJ163" s="114">
        <v>25937</v>
      </c>
      <c r="DK163" s="64">
        <f t="shared" si="134"/>
        <v>0.68330786658938825</v>
      </c>
      <c r="DL163" s="9">
        <v>3861</v>
      </c>
      <c r="DM163" s="124">
        <v>4667</v>
      </c>
      <c r="DN163" s="6">
        <f t="shared" si="135"/>
        <v>0.12295168343959113</v>
      </c>
      <c r="DO163" s="9">
        <v>3019</v>
      </c>
      <c r="DP163" s="124">
        <v>3439</v>
      </c>
      <c r="DQ163" s="6">
        <f t="shared" si="136"/>
        <v>9.0600136993519154E-2</v>
      </c>
      <c r="DR163" s="9">
        <v>3607</v>
      </c>
      <c r="DS163" s="124">
        <v>4302</v>
      </c>
      <c r="DT163" s="134">
        <f t="shared" si="137"/>
        <v>0.11333579219136941</v>
      </c>
      <c r="DU163" s="9">
        <v>15030</v>
      </c>
      <c r="DV163" s="124">
        <v>21757</v>
      </c>
      <c r="DW163" s="6">
        <f t="shared" si="138"/>
        <v>0.57318615311660259</v>
      </c>
      <c r="DX163" s="9">
        <v>3026</v>
      </c>
      <c r="DY163" s="124">
        <v>3792</v>
      </c>
      <c r="DZ163" s="6">
        <f t="shared" si="139"/>
        <v>9.9899889351388382E-2</v>
      </c>
      <c r="EA163" s="66">
        <v>2613</v>
      </c>
      <c r="EB163" s="130">
        <v>2871</v>
      </c>
      <c r="EC163" s="32">
        <f t="shared" si="140"/>
        <v>7.5636229516834394E-2</v>
      </c>
      <c r="ED163" s="66">
        <v>16134</v>
      </c>
      <c r="EE163" s="131">
        <v>35087</v>
      </c>
      <c r="EF163" s="32">
        <f t="shared" si="141"/>
        <v>0.92436377048316565</v>
      </c>
      <c r="EG163" s="9">
        <v>12</v>
      </c>
      <c r="EH163" s="94">
        <v>13</v>
      </c>
      <c r="EI163" s="19">
        <f t="shared" si="142"/>
        <v>3.4248379788186944E-4</v>
      </c>
      <c r="EJ163" s="9">
        <v>16980</v>
      </c>
      <c r="EK163" s="89">
        <v>37945</v>
      </c>
      <c r="EL163" s="127">
        <f t="shared" si="143"/>
        <v>0.99965751620211818</v>
      </c>
      <c r="EM163" s="66">
        <v>0</v>
      </c>
      <c r="EN163" s="130">
        <v>0</v>
      </c>
      <c r="EO163" s="22">
        <f t="shared" si="144"/>
        <v>0</v>
      </c>
      <c r="EP163" s="35">
        <v>16992</v>
      </c>
      <c r="EQ163" s="21">
        <v>37958</v>
      </c>
      <c r="ER163" s="68">
        <f t="shared" si="145"/>
        <v>1</v>
      </c>
    </row>
    <row r="164" spans="1:148" s="41" customFormat="1" ht="12" x14ac:dyDescent="0.25">
      <c r="A164" s="38">
        <v>261310</v>
      </c>
      <c r="B164" s="61"/>
      <c r="C164" s="39" t="s">
        <v>194</v>
      </c>
      <c r="D164" s="40" t="s">
        <v>9</v>
      </c>
      <c r="E164" s="38" t="s">
        <v>6</v>
      </c>
      <c r="F164" s="50">
        <v>37126</v>
      </c>
      <c r="G164" s="51">
        <v>12263</v>
      </c>
      <c r="H164" s="82">
        <v>25730</v>
      </c>
      <c r="I164" s="52">
        <f t="shared" si="99"/>
        <v>0.69304530517696494</v>
      </c>
      <c r="J164" s="5">
        <v>16766</v>
      </c>
      <c r="K164" s="18">
        <f t="shared" si="100"/>
        <v>0.65161290322580645</v>
      </c>
      <c r="L164" s="77">
        <v>8964</v>
      </c>
      <c r="M164" s="18">
        <f t="shared" si="101"/>
        <v>0.34838709677419355</v>
      </c>
      <c r="N164" s="35">
        <v>8861</v>
      </c>
      <c r="O164" s="21">
        <v>18488</v>
      </c>
      <c r="P164" s="22">
        <f t="shared" si="102"/>
        <v>0.7185386708122814</v>
      </c>
      <c r="Q164" s="85">
        <v>3391</v>
      </c>
      <c r="R164" s="23">
        <v>7230</v>
      </c>
      <c r="S164" s="24">
        <f t="shared" si="103"/>
        <v>0.28099494753206372</v>
      </c>
      <c r="T164" s="35">
        <v>11</v>
      </c>
      <c r="U164" s="71">
        <v>12</v>
      </c>
      <c r="V164" s="73">
        <f t="shared" si="104"/>
        <v>4.6638165565487759E-4</v>
      </c>
      <c r="W164" s="35">
        <v>0</v>
      </c>
      <c r="X164" s="71">
        <v>0</v>
      </c>
      <c r="Y164" s="22">
        <f t="shared" si="105"/>
        <v>0</v>
      </c>
      <c r="Z164" s="5">
        <v>6260</v>
      </c>
      <c r="AA164" s="89">
        <v>13607</v>
      </c>
      <c r="AB164" s="18">
        <f t="shared" si="106"/>
        <v>0.52883793237465992</v>
      </c>
      <c r="AC164" s="5">
        <v>1131</v>
      </c>
      <c r="AD164" s="89">
        <v>2386</v>
      </c>
      <c r="AE164" s="18">
        <f t="shared" si="107"/>
        <v>9.2732219199378157E-2</v>
      </c>
      <c r="AF164" s="5">
        <v>1840</v>
      </c>
      <c r="AG164" s="89">
        <v>4975</v>
      </c>
      <c r="AH164" s="18">
        <f t="shared" si="108"/>
        <v>0.19335406140691799</v>
      </c>
      <c r="AI164" s="89">
        <v>3032</v>
      </c>
      <c r="AJ164" s="89">
        <v>4762</v>
      </c>
      <c r="AK164" s="18">
        <f t="shared" si="109"/>
        <v>0.18507578701904392</v>
      </c>
      <c r="AL164" s="31">
        <v>9691</v>
      </c>
      <c r="AM164" s="91">
        <v>14742</v>
      </c>
      <c r="AN164" s="32">
        <f t="shared" si="110"/>
        <v>0.57294986397201708</v>
      </c>
      <c r="AO164" s="97">
        <v>8480</v>
      </c>
      <c r="AP164" s="33">
        <v>10988</v>
      </c>
      <c r="AQ164" s="32">
        <f t="shared" si="111"/>
        <v>0.42705013602798292</v>
      </c>
      <c r="AR164" s="17">
        <v>6859</v>
      </c>
      <c r="AS164" s="94">
        <v>10586</v>
      </c>
      <c r="AT164" s="19">
        <f t="shared" si="112"/>
        <v>0.41142635056354449</v>
      </c>
      <c r="AU164" s="17">
        <v>682</v>
      </c>
      <c r="AV164" s="94">
        <v>779</v>
      </c>
      <c r="AW164" s="19">
        <f t="shared" si="113"/>
        <v>3.0275942479595804E-2</v>
      </c>
      <c r="AX164" s="17">
        <v>108</v>
      </c>
      <c r="AY164" s="94">
        <v>123</v>
      </c>
      <c r="AZ164" s="19">
        <f t="shared" si="114"/>
        <v>4.7804119704624951E-3</v>
      </c>
      <c r="BA164" s="17">
        <v>8789</v>
      </c>
      <c r="BB164" s="94">
        <v>14233</v>
      </c>
      <c r="BC164" s="19">
        <f t="shared" si="115"/>
        <v>0.55316750874465603</v>
      </c>
      <c r="BD164" s="17">
        <v>9</v>
      </c>
      <c r="BE164" s="94">
        <v>9</v>
      </c>
      <c r="BF164" s="19">
        <f t="shared" si="116"/>
        <v>3.4978624174115817E-4</v>
      </c>
      <c r="BG164" s="17">
        <v>0</v>
      </c>
      <c r="BH164" s="89">
        <v>0</v>
      </c>
      <c r="BI164" s="62">
        <f t="shared" si="117"/>
        <v>0</v>
      </c>
      <c r="BJ164" s="34">
        <v>0</v>
      </c>
      <c r="BK164" s="101">
        <v>0</v>
      </c>
      <c r="BL164" s="22">
        <f t="shared" si="118"/>
        <v>0</v>
      </c>
      <c r="BM164" s="35">
        <v>12263</v>
      </c>
      <c r="BN164" s="21">
        <v>25730</v>
      </c>
      <c r="BO164" s="22">
        <f t="shared" si="119"/>
        <v>1</v>
      </c>
      <c r="BP164" s="5">
        <v>108</v>
      </c>
      <c r="BQ164" s="106">
        <v>202</v>
      </c>
      <c r="BR164" s="103">
        <f t="shared" si="120"/>
        <v>7.8507578701904387E-3</v>
      </c>
      <c r="BS164" s="5">
        <v>12155</v>
      </c>
      <c r="BT164" s="108">
        <v>25528</v>
      </c>
      <c r="BU164" s="18">
        <f t="shared" si="121"/>
        <v>0.99214924212980959</v>
      </c>
      <c r="BV164" s="35">
        <v>2</v>
      </c>
      <c r="BW164" s="114">
        <v>3</v>
      </c>
      <c r="BX164" s="22">
        <f t="shared" si="122"/>
        <v>1.165954139137194E-4</v>
      </c>
      <c r="BY164" s="35">
        <v>2979</v>
      </c>
      <c r="BZ164" s="114">
        <v>6255</v>
      </c>
      <c r="CA164" s="22">
        <f t="shared" si="123"/>
        <v>0.24310143801010495</v>
      </c>
      <c r="CB164" s="35">
        <v>30</v>
      </c>
      <c r="CC164" s="114">
        <v>61</v>
      </c>
      <c r="CD164" s="22">
        <f t="shared" si="124"/>
        <v>2.3707734162456279E-3</v>
      </c>
      <c r="CE164" s="35">
        <v>0</v>
      </c>
      <c r="CF164" s="114">
        <v>0</v>
      </c>
      <c r="CG164" s="22">
        <f t="shared" si="125"/>
        <v>0</v>
      </c>
      <c r="CH164" s="35">
        <v>0</v>
      </c>
      <c r="CI164" s="114">
        <v>0</v>
      </c>
      <c r="CJ164" s="22">
        <f t="shared" si="126"/>
        <v>0</v>
      </c>
      <c r="CK164" s="35">
        <v>166</v>
      </c>
      <c r="CL164" s="114">
        <v>238</v>
      </c>
      <c r="CM164" s="22">
        <f t="shared" si="127"/>
        <v>9.2499028371550718E-3</v>
      </c>
      <c r="CN164" s="35">
        <v>0</v>
      </c>
      <c r="CO164" s="114">
        <v>0</v>
      </c>
      <c r="CP164" s="22">
        <f t="shared" si="128"/>
        <v>0</v>
      </c>
      <c r="CQ164" s="35">
        <v>5</v>
      </c>
      <c r="CR164" s="114">
        <v>5</v>
      </c>
      <c r="CS164" s="22">
        <f t="shared" si="129"/>
        <v>1.9432568985619899E-4</v>
      </c>
      <c r="CT164" s="35">
        <v>0</v>
      </c>
      <c r="CU164" s="114">
        <v>0</v>
      </c>
      <c r="CV164" s="22">
        <f t="shared" si="130"/>
        <v>0</v>
      </c>
      <c r="CW164" s="35">
        <v>4</v>
      </c>
      <c r="CX164" s="114">
        <v>6</v>
      </c>
      <c r="CY164" s="22">
        <f t="shared" si="98"/>
        <v>4.8927668596591371E-4</v>
      </c>
      <c r="CZ164" s="35">
        <v>11</v>
      </c>
      <c r="DA164" s="114">
        <v>20</v>
      </c>
      <c r="DB164" s="22">
        <f t="shared" si="131"/>
        <v>7.7730275942479595E-4</v>
      </c>
      <c r="DC164" s="35">
        <v>1</v>
      </c>
      <c r="DD164" s="114">
        <v>4</v>
      </c>
      <c r="DE164" s="22">
        <f t="shared" si="132"/>
        <v>1.5546055188495918E-4</v>
      </c>
      <c r="DF164" s="35">
        <v>0</v>
      </c>
      <c r="DG164" s="114">
        <v>0</v>
      </c>
      <c r="DH164" s="22">
        <f t="shared" si="133"/>
        <v>0</v>
      </c>
      <c r="DI164" s="35">
        <v>9064</v>
      </c>
      <c r="DJ164" s="114">
        <v>19136</v>
      </c>
      <c r="DK164" s="64">
        <f t="shared" si="134"/>
        <v>0.74372328021764478</v>
      </c>
      <c r="DL164" s="9">
        <v>2648</v>
      </c>
      <c r="DM164" s="124">
        <v>3169</v>
      </c>
      <c r="DN164" s="6">
        <f t="shared" si="135"/>
        <v>0.12316362223085892</v>
      </c>
      <c r="DO164" s="9">
        <v>2212</v>
      </c>
      <c r="DP164" s="124">
        <v>2494</v>
      </c>
      <c r="DQ164" s="6">
        <f t="shared" si="136"/>
        <v>9.6929654100272059E-2</v>
      </c>
      <c r="DR164" s="9">
        <v>2547</v>
      </c>
      <c r="DS164" s="124">
        <v>2947</v>
      </c>
      <c r="DT164" s="134">
        <f t="shared" si="137"/>
        <v>0.11453556160124369</v>
      </c>
      <c r="DU164" s="9">
        <v>10593</v>
      </c>
      <c r="DV164" s="124">
        <v>14418</v>
      </c>
      <c r="DW164" s="6">
        <f t="shared" si="138"/>
        <v>0.56035755926933539</v>
      </c>
      <c r="DX164" s="9">
        <v>2265</v>
      </c>
      <c r="DY164" s="124">
        <v>2702</v>
      </c>
      <c r="DZ164" s="6">
        <f t="shared" si="139"/>
        <v>0.10501360279828993</v>
      </c>
      <c r="EA164" s="66">
        <v>3711</v>
      </c>
      <c r="EB164" s="130">
        <v>4279</v>
      </c>
      <c r="EC164" s="32">
        <f t="shared" si="140"/>
        <v>0.1663039253789351</v>
      </c>
      <c r="ED164" s="66">
        <v>10540</v>
      </c>
      <c r="EE164" s="131">
        <v>21451</v>
      </c>
      <c r="EF164" s="32">
        <f t="shared" si="141"/>
        <v>0.83369607462106488</v>
      </c>
      <c r="EG164" s="9">
        <v>11</v>
      </c>
      <c r="EH164" s="94">
        <v>12</v>
      </c>
      <c r="EI164" s="19">
        <f t="shared" si="142"/>
        <v>4.6638165565487759E-4</v>
      </c>
      <c r="EJ164" s="9">
        <v>12252</v>
      </c>
      <c r="EK164" s="89">
        <v>25718</v>
      </c>
      <c r="EL164" s="127">
        <f t="shared" si="143"/>
        <v>0.99953361834434518</v>
      </c>
      <c r="EM164" s="66">
        <v>9</v>
      </c>
      <c r="EN164" s="130">
        <v>10</v>
      </c>
      <c r="EO164" s="22">
        <f t="shared" si="144"/>
        <v>3.8865137971239797E-4</v>
      </c>
      <c r="EP164" s="35">
        <v>12263</v>
      </c>
      <c r="EQ164" s="21">
        <v>25720</v>
      </c>
      <c r="ER164" s="68">
        <f t="shared" si="145"/>
        <v>0.99961134862028755</v>
      </c>
    </row>
    <row r="165" spans="1:148" s="41" customFormat="1" ht="12" x14ac:dyDescent="0.25">
      <c r="A165" s="38">
        <v>261320</v>
      </c>
      <c r="B165" s="61"/>
      <c r="C165" s="39" t="s">
        <v>195</v>
      </c>
      <c r="D165" s="40" t="s">
        <v>11</v>
      </c>
      <c r="E165" s="38" t="s">
        <v>6</v>
      </c>
      <c r="F165" s="50">
        <v>23817</v>
      </c>
      <c r="G165" s="51">
        <v>7473</v>
      </c>
      <c r="H165" s="82">
        <v>17488</v>
      </c>
      <c r="I165" s="52">
        <f t="shared" si="99"/>
        <v>0.73426544065163535</v>
      </c>
      <c r="J165" s="5">
        <v>11878</v>
      </c>
      <c r="K165" s="18">
        <f t="shared" si="100"/>
        <v>0.67920860018298257</v>
      </c>
      <c r="L165" s="77">
        <v>5610</v>
      </c>
      <c r="M165" s="18">
        <f t="shared" si="101"/>
        <v>0.32079139981701738</v>
      </c>
      <c r="N165" s="35">
        <v>3716</v>
      </c>
      <c r="O165" s="21">
        <v>8383</v>
      </c>
      <c r="P165" s="22">
        <f t="shared" si="102"/>
        <v>0.47935727355901192</v>
      </c>
      <c r="Q165" s="85">
        <v>3756</v>
      </c>
      <c r="R165" s="23">
        <v>9104</v>
      </c>
      <c r="S165" s="24">
        <f t="shared" si="103"/>
        <v>0.52058554437328453</v>
      </c>
      <c r="T165" s="35">
        <v>0</v>
      </c>
      <c r="U165" s="71">
        <v>0</v>
      </c>
      <c r="V165" s="73">
        <f t="shared" si="104"/>
        <v>0</v>
      </c>
      <c r="W165" s="35">
        <v>1</v>
      </c>
      <c r="X165" s="71">
        <v>1</v>
      </c>
      <c r="Y165" s="22">
        <f t="shared" si="105"/>
        <v>5.7182067703568164E-5</v>
      </c>
      <c r="Z165" s="5">
        <v>4412</v>
      </c>
      <c r="AA165" s="89">
        <v>10642</v>
      </c>
      <c r="AB165" s="18">
        <f t="shared" si="106"/>
        <v>0.60853156450137236</v>
      </c>
      <c r="AC165" s="5">
        <v>223</v>
      </c>
      <c r="AD165" s="89">
        <v>574</v>
      </c>
      <c r="AE165" s="18">
        <f t="shared" si="107"/>
        <v>3.2822506861848122E-2</v>
      </c>
      <c r="AF165" s="5">
        <v>1077</v>
      </c>
      <c r="AG165" s="89">
        <v>3178</v>
      </c>
      <c r="AH165" s="18">
        <f t="shared" si="108"/>
        <v>0.18172461116193961</v>
      </c>
      <c r="AI165" s="89">
        <v>1761</v>
      </c>
      <c r="AJ165" s="89">
        <v>3094</v>
      </c>
      <c r="AK165" s="18">
        <f t="shared" si="109"/>
        <v>0.17692131747483988</v>
      </c>
      <c r="AL165" s="31">
        <v>6041</v>
      </c>
      <c r="AM165" s="91">
        <v>9423</v>
      </c>
      <c r="AN165" s="32">
        <f t="shared" si="110"/>
        <v>0.53882662397072278</v>
      </c>
      <c r="AO165" s="97">
        <v>5713</v>
      </c>
      <c r="AP165" s="33">
        <v>8065</v>
      </c>
      <c r="AQ165" s="32">
        <f t="shared" si="111"/>
        <v>0.46117337602927722</v>
      </c>
      <c r="AR165" s="17">
        <v>3173</v>
      </c>
      <c r="AS165" s="94">
        <v>4597</v>
      </c>
      <c r="AT165" s="19">
        <f t="shared" si="112"/>
        <v>0.26286596523330286</v>
      </c>
      <c r="AU165" s="17">
        <v>649</v>
      </c>
      <c r="AV165" s="94">
        <v>799</v>
      </c>
      <c r="AW165" s="19">
        <f t="shared" si="113"/>
        <v>4.5688472095150957E-2</v>
      </c>
      <c r="AX165" s="17">
        <v>185</v>
      </c>
      <c r="AY165" s="94">
        <v>212</v>
      </c>
      <c r="AZ165" s="19">
        <f t="shared" si="114"/>
        <v>1.212259835315645E-2</v>
      </c>
      <c r="BA165" s="17">
        <v>6240</v>
      </c>
      <c r="BB165" s="94">
        <v>11876</v>
      </c>
      <c r="BC165" s="19">
        <f t="shared" si="115"/>
        <v>0.67909423604757546</v>
      </c>
      <c r="BD165" s="17">
        <v>3</v>
      </c>
      <c r="BE165" s="94">
        <v>3</v>
      </c>
      <c r="BF165" s="19">
        <f t="shared" si="116"/>
        <v>1.7154620311070448E-4</v>
      </c>
      <c r="BG165" s="17">
        <v>1</v>
      </c>
      <c r="BH165" s="89">
        <v>1</v>
      </c>
      <c r="BI165" s="62">
        <f t="shared" si="117"/>
        <v>5.7182067703568164E-5</v>
      </c>
      <c r="BJ165" s="34">
        <v>0</v>
      </c>
      <c r="BK165" s="101">
        <v>0</v>
      </c>
      <c r="BL165" s="22">
        <f t="shared" si="118"/>
        <v>0</v>
      </c>
      <c r="BM165" s="35">
        <v>7473</v>
      </c>
      <c r="BN165" s="21">
        <v>17488</v>
      </c>
      <c r="BO165" s="22">
        <f t="shared" si="119"/>
        <v>1</v>
      </c>
      <c r="BP165" s="5">
        <v>2</v>
      </c>
      <c r="BQ165" s="106">
        <v>4</v>
      </c>
      <c r="BR165" s="103">
        <f t="shared" si="120"/>
        <v>2.2872827081427266E-4</v>
      </c>
      <c r="BS165" s="5">
        <v>7471</v>
      </c>
      <c r="BT165" s="108">
        <v>17484</v>
      </c>
      <c r="BU165" s="18">
        <f t="shared" si="121"/>
        <v>0.99977127172918567</v>
      </c>
      <c r="BV165" s="35">
        <v>0</v>
      </c>
      <c r="BW165" s="114">
        <v>0</v>
      </c>
      <c r="BX165" s="22">
        <f t="shared" si="122"/>
        <v>0</v>
      </c>
      <c r="BY165" s="35">
        <v>6668</v>
      </c>
      <c r="BZ165" s="114">
        <v>15893</v>
      </c>
      <c r="CA165" s="22">
        <f t="shared" si="123"/>
        <v>0.90879460201280882</v>
      </c>
      <c r="CB165" s="35">
        <v>0</v>
      </c>
      <c r="CC165" s="114">
        <v>0</v>
      </c>
      <c r="CD165" s="22">
        <f t="shared" si="124"/>
        <v>0</v>
      </c>
      <c r="CE165" s="35">
        <v>0</v>
      </c>
      <c r="CF165" s="114">
        <v>0</v>
      </c>
      <c r="CG165" s="22">
        <f t="shared" si="125"/>
        <v>0</v>
      </c>
      <c r="CH165" s="35">
        <v>0</v>
      </c>
      <c r="CI165" s="114">
        <v>0</v>
      </c>
      <c r="CJ165" s="22">
        <f t="shared" si="126"/>
        <v>0</v>
      </c>
      <c r="CK165" s="35">
        <v>38</v>
      </c>
      <c r="CL165" s="114">
        <v>66</v>
      </c>
      <c r="CM165" s="22">
        <f t="shared" si="127"/>
        <v>3.7740164684354986E-3</v>
      </c>
      <c r="CN165" s="35">
        <v>0</v>
      </c>
      <c r="CO165" s="114">
        <v>0</v>
      </c>
      <c r="CP165" s="22">
        <f t="shared" si="128"/>
        <v>0</v>
      </c>
      <c r="CQ165" s="35">
        <v>0</v>
      </c>
      <c r="CR165" s="114">
        <v>0</v>
      </c>
      <c r="CS165" s="22">
        <f t="shared" si="129"/>
        <v>0</v>
      </c>
      <c r="CT165" s="35">
        <v>0</v>
      </c>
      <c r="CU165" s="114">
        <v>0</v>
      </c>
      <c r="CV165" s="22">
        <f t="shared" si="130"/>
        <v>0</v>
      </c>
      <c r="CW165" s="35">
        <v>1</v>
      </c>
      <c r="CX165" s="114">
        <v>1</v>
      </c>
      <c r="CY165" s="22">
        <f t="shared" si="98"/>
        <v>1.3381506757660912E-4</v>
      </c>
      <c r="CZ165" s="35">
        <v>3</v>
      </c>
      <c r="DA165" s="114">
        <v>4</v>
      </c>
      <c r="DB165" s="22">
        <f t="shared" si="131"/>
        <v>2.2872827081427266E-4</v>
      </c>
      <c r="DC165" s="35">
        <v>2</v>
      </c>
      <c r="DD165" s="114">
        <v>7</v>
      </c>
      <c r="DE165" s="22">
        <f t="shared" si="132"/>
        <v>4.0027447392497711E-4</v>
      </c>
      <c r="DF165" s="35">
        <v>1</v>
      </c>
      <c r="DG165" s="114">
        <v>1</v>
      </c>
      <c r="DH165" s="22">
        <f t="shared" si="133"/>
        <v>5.7182067703568164E-5</v>
      </c>
      <c r="DI165" s="35">
        <v>760</v>
      </c>
      <c r="DJ165" s="114">
        <v>1516</v>
      </c>
      <c r="DK165" s="64">
        <f t="shared" si="134"/>
        <v>8.6688014638609326E-2</v>
      </c>
      <c r="DL165" s="9">
        <v>1595</v>
      </c>
      <c r="DM165" s="124">
        <v>1931</v>
      </c>
      <c r="DN165" s="6">
        <f t="shared" si="135"/>
        <v>0.11041857273559012</v>
      </c>
      <c r="DO165" s="9">
        <v>1452</v>
      </c>
      <c r="DP165" s="124">
        <v>1667</v>
      </c>
      <c r="DQ165" s="6">
        <f t="shared" si="136"/>
        <v>9.5322506861848122E-2</v>
      </c>
      <c r="DR165" s="9">
        <v>1648</v>
      </c>
      <c r="DS165" s="124">
        <v>1994</v>
      </c>
      <c r="DT165" s="134">
        <f t="shared" si="137"/>
        <v>0.11402104300091491</v>
      </c>
      <c r="DU165" s="9">
        <v>6669</v>
      </c>
      <c r="DV165" s="124">
        <v>10315</v>
      </c>
      <c r="DW165" s="6">
        <f t="shared" si="138"/>
        <v>0.58983302836230556</v>
      </c>
      <c r="DX165" s="9">
        <v>1268</v>
      </c>
      <c r="DY165" s="124">
        <v>1581</v>
      </c>
      <c r="DZ165" s="6">
        <f t="shared" si="139"/>
        <v>9.0404849039341262E-2</v>
      </c>
      <c r="EA165" s="66">
        <v>801</v>
      </c>
      <c r="EB165" s="130">
        <v>844</v>
      </c>
      <c r="EC165" s="32">
        <f t="shared" si="140"/>
        <v>4.826166514181153E-2</v>
      </c>
      <c r="ED165" s="66">
        <v>7204</v>
      </c>
      <c r="EE165" s="131">
        <v>16644</v>
      </c>
      <c r="EF165" s="32">
        <f t="shared" si="141"/>
        <v>0.95173833485818848</v>
      </c>
      <c r="EG165" s="9">
        <v>0</v>
      </c>
      <c r="EH165" s="94">
        <v>0</v>
      </c>
      <c r="EI165" s="19">
        <f t="shared" si="142"/>
        <v>0</v>
      </c>
      <c r="EJ165" s="9">
        <v>7473</v>
      </c>
      <c r="EK165" s="89">
        <v>17488</v>
      </c>
      <c r="EL165" s="127">
        <f t="shared" si="143"/>
        <v>1</v>
      </c>
      <c r="EM165" s="66">
        <v>0</v>
      </c>
      <c r="EN165" s="130">
        <v>0</v>
      </c>
      <c r="EO165" s="22">
        <f t="shared" si="144"/>
        <v>0</v>
      </c>
      <c r="EP165" s="35">
        <v>7473</v>
      </c>
      <c r="EQ165" s="21">
        <v>17488</v>
      </c>
      <c r="ER165" s="68">
        <f t="shared" si="145"/>
        <v>1</v>
      </c>
    </row>
    <row r="166" spans="1:148" s="41" customFormat="1" ht="12" x14ac:dyDescent="0.25">
      <c r="A166" s="38">
        <v>261330</v>
      </c>
      <c r="B166" s="61"/>
      <c r="C166" s="39" t="s">
        <v>196</v>
      </c>
      <c r="D166" s="40" t="s">
        <v>9</v>
      </c>
      <c r="E166" s="38" t="s">
        <v>6</v>
      </c>
      <c r="F166" s="50">
        <v>19854</v>
      </c>
      <c r="G166" s="51">
        <v>7874</v>
      </c>
      <c r="H166" s="82">
        <v>15495</v>
      </c>
      <c r="I166" s="52">
        <f t="shared" si="99"/>
        <v>0.7804472650347537</v>
      </c>
      <c r="J166" s="5">
        <v>10966</v>
      </c>
      <c r="K166" s="18">
        <f t="shared" si="100"/>
        <v>0.70771216521458535</v>
      </c>
      <c r="L166" s="77">
        <v>4529</v>
      </c>
      <c r="M166" s="18">
        <f t="shared" si="101"/>
        <v>0.29228783478541465</v>
      </c>
      <c r="N166" s="35">
        <v>5016</v>
      </c>
      <c r="O166" s="21">
        <v>9741</v>
      </c>
      <c r="P166" s="22">
        <f t="shared" si="102"/>
        <v>0.62865440464666023</v>
      </c>
      <c r="Q166" s="85">
        <v>2856</v>
      </c>
      <c r="R166" s="23">
        <v>5752</v>
      </c>
      <c r="S166" s="24">
        <f t="shared" si="103"/>
        <v>0.37121652145853501</v>
      </c>
      <c r="T166" s="35">
        <v>2</v>
      </c>
      <c r="U166" s="71">
        <v>2</v>
      </c>
      <c r="V166" s="73">
        <f t="shared" si="104"/>
        <v>1.2907389480477574E-4</v>
      </c>
      <c r="W166" s="35">
        <v>0</v>
      </c>
      <c r="X166" s="71">
        <v>0</v>
      </c>
      <c r="Y166" s="22">
        <f t="shared" si="105"/>
        <v>0</v>
      </c>
      <c r="Z166" s="5">
        <v>5011</v>
      </c>
      <c r="AA166" s="89">
        <v>10301</v>
      </c>
      <c r="AB166" s="18">
        <f t="shared" si="106"/>
        <v>0.66479509519199742</v>
      </c>
      <c r="AC166" s="5">
        <v>169</v>
      </c>
      <c r="AD166" s="89">
        <v>404</v>
      </c>
      <c r="AE166" s="18">
        <f t="shared" si="107"/>
        <v>2.6072926750564697E-2</v>
      </c>
      <c r="AF166" s="5">
        <v>843</v>
      </c>
      <c r="AG166" s="89">
        <v>2182</v>
      </c>
      <c r="AH166" s="18">
        <f t="shared" si="108"/>
        <v>0.14081961923201033</v>
      </c>
      <c r="AI166" s="89">
        <v>1851</v>
      </c>
      <c r="AJ166" s="89">
        <v>2608</v>
      </c>
      <c r="AK166" s="18">
        <f t="shared" si="109"/>
        <v>0.16831235882542755</v>
      </c>
      <c r="AL166" s="31">
        <v>5557</v>
      </c>
      <c r="AM166" s="91">
        <v>8188</v>
      </c>
      <c r="AN166" s="32">
        <f t="shared" si="110"/>
        <v>0.52842852533075191</v>
      </c>
      <c r="AO166" s="97">
        <v>5703</v>
      </c>
      <c r="AP166" s="33">
        <v>7307</v>
      </c>
      <c r="AQ166" s="32">
        <f t="shared" si="111"/>
        <v>0.47157147466924815</v>
      </c>
      <c r="AR166" s="17">
        <v>4847</v>
      </c>
      <c r="AS166" s="94">
        <v>7440</v>
      </c>
      <c r="AT166" s="19">
        <f t="shared" si="112"/>
        <v>0.48015488867376571</v>
      </c>
      <c r="AU166" s="17">
        <v>404</v>
      </c>
      <c r="AV166" s="94">
        <v>445</v>
      </c>
      <c r="AW166" s="19">
        <f t="shared" si="113"/>
        <v>2.8718941594062602E-2</v>
      </c>
      <c r="AX166" s="17">
        <v>62</v>
      </c>
      <c r="AY166" s="94">
        <v>66</v>
      </c>
      <c r="AZ166" s="19">
        <f t="shared" si="114"/>
        <v>4.2594385285575995E-3</v>
      </c>
      <c r="BA166" s="17">
        <v>5032</v>
      </c>
      <c r="BB166" s="94">
        <v>7525</v>
      </c>
      <c r="BC166" s="19">
        <f t="shared" si="115"/>
        <v>0.48564052920296868</v>
      </c>
      <c r="BD166" s="17">
        <v>16</v>
      </c>
      <c r="BE166" s="94">
        <v>19</v>
      </c>
      <c r="BF166" s="19">
        <f t="shared" si="116"/>
        <v>1.2262020006453694E-3</v>
      </c>
      <c r="BG166" s="17">
        <v>0</v>
      </c>
      <c r="BH166" s="89">
        <v>0</v>
      </c>
      <c r="BI166" s="62">
        <f t="shared" si="117"/>
        <v>0</v>
      </c>
      <c r="BJ166" s="34">
        <v>1</v>
      </c>
      <c r="BK166" s="101">
        <v>4</v>
      </c>
      <c r="BL166" s="22">
        <f t="shared" si="118"/>
        <v>2.5814778960955148E-4</v>
      </c>
      <c r="BM166" s="35">
        <v>7873</v>
      </c>
      <c r="BN166" s="21">
        <v>15491</v>
      </c>
      <c r="BO166" s="22">
        <f t="shared" si="119"/>
        <v>0.99974185221039047</v>
      </c>
      <c r="BP166" s="5">
        <v>0</v>
      </c>
      <c r="BQ166" s="106">
        <v>0</v>
      </c>
      <c r="BR166" s="103">
        <f t="shared" si="120"/>
        <v>0</v>
      </c>
      <c r="BS166" s="5">
        <v>7874</v>
      </c>
      <c r="BT166" s="108">
        <v>15495</v>
      </c>
      <c r="BU166" s="18">
        <f t="shared" si="121"/>
        <v>1</v>
      </c>
      <c r="BV166" s="35">
        <v>0</v>
      </c>
      <c r="BW166" s="114">
        <v>0</v>
      </c>
      <c r="BX166" s="22">
        <f t="shared" si="122"/>
        <v>0</v>
      </c>
      <c r="BY166" s="35">
        <v>935</v>
      </c>
      <c r="BZ166" s="114">
        <v>1918</v>
      </c>
      <c r="CA166" s="22">
        <f t="shared" si="123"/>
        <v>0.12378186511777993</v>
      </c>
      <c r="CB166" s="35">
        <v>5</v>
      </c>
      <c r="CC166" s="114">
        <v>8</v>
      </c>
      <c r="CD166" s="22">
        <f t="shared" si="124"/>
        <v>5.1629557921910297E-4</v>
      </c>
      <c r="CE166" s="35">
        <v>0</v>
      </c>
      <c r="CF166" s="114">
        <v>0</v>
      </c>
      <c r="CG166" s="22">
        <f t="shared" si="125"/>
        <v>0</v>
      </c>
      <c r="CH166" s="35">
        <v>0</v>
      </c>
      <c r="CI166" s="114">
        <v>0</v>
      </c>
      <c r="CJ166" s="22">
        <f t="shared" si="126"/>
        <v>0</v>
      </c>
      <c r="CK166" s="35">
        <v>14</v>
      </c>
      <c r="CL166" s="114">
        <v>26</v>
      </c>
      <c r="CM166" s="22">
        <f t="shared" si="127"/>
        <v>1.6779606324620845E-3</v>
      </c>
      <c r="CN166" s="35">
        <v>0</v>
      </c>
      <c r="CO166" s="114">
        <v>0</v>
      </c>
      <c r="CP166" s="22">
        <f t="shared" si="128"/>
        <v>0</v>
      </c>
      <c r="CQ166" s="35">
        <v>0</v>
      </c>
      <c r="CR166" s="114">
        <v>0</v>
      </c>
      <c r="CS166" s="22">
        <f t="shared" si="129"/>
        <v>0</v>
      </c>
      <c r="CT166" s="35">
        <v>0</v>
      </c>
      <c r="CU166" s="114">
        <v>0</v>
      </c>
      <c r="CV166" s="22">
        <f t="shared" si="130"/>
        <v>0</v>
      </c>
      <c r="CW166" s="35">
        <v>0</v>
      </c>
      <c r="CX166" s="114">
        <v>0</v>
      </c>
      <c r="CY166" s="22">
        <f t="shared" si="98"/>
        <v>0</v>
      </c>
      <c r="CZ166" s="35">
        <v>0</v>
      </c>
      <c r="DA166" s="114">
        <v>0</v>
      </c>
      <c r="DB166" s="22">
        <f t="shared" si="131"/>
        <v>0</v>
      </c>
      <c r="DC166" s="35">
        <v>0</v>
      </c>
      <c r="DD166" s="114">
        <v>0</v>
      </c>
      <c r="DE166" s="22">
        <f t="shared" si="132"/>
        <v>0</v>
      </c>
      <c r="DF166" s="35">
        <v>0</v>
      </c>
      <c r="DG166" s="114">
        <v>0</v>
      </c>
      <c r="DH166" s="22">
        <f t="shared" si="133"/>
        <v>0</v>
      </c>
      <c r="DI166" s="35">
        <v>6920</v>
      </c>
      <c r="DJ166" s="114">
        <v>13543</v>
      </c>
      <c r="DK166" s="64">
        <f t="shared" si="134"/>
        <v>0.87402387867053888</v>
      </c>
      <c r="DL166" s="9">
        <v>1480</v>
      </c>
      <c r="DM166" s="124">
        <v>1766</v>
      </c>
      <c r="DN166" s="6">
        <f t="shared" si="135"/>
        <v>0.11397224911261697</v>
      </c>
      <c r="DO166" s="9">
        <v>1338</v>
      </c>
      <c r="DP166" s="124">
        <v>1474</v>
      </c>
      <c r="DQ166" s="6">
        <f t="shared" si="136"/>
        <v>9.512746047111971E-2</v>
      </c>
      <c r="DR166" s="9">
        <v>1468</v>
      </c>
      <c r="DS166" s="124">
        <v>1722</v>
      </c>
      <c r="DT166" s="134">
        <f t="shared" si="137"/>
        <v>0.11113262342691191</v>
      </c>
      <c r="DU166" s="9">
        <v>6949</v>
      </c>
      <c r="DV166" s="124">
        <v>9204</v>
      </c>
      <c r="DW166" s="6">
        <f t="shared" si="138"/>
        <v>0.59399806389157794</v>
      </c>
      <c r="DX166" s="9">
        <v>1166</v>
      </c>
      <c r="DY166" s="124">
        <v>1329</v>
      </c>
      <c r="DZ166" s="6">
        <f t="shared" si="139"/>
        <v>8.576960309777347E-2</v>
      </c>
      <c r="EA166" s="66">
        <v>1281</v>
      </c>
      <c r="EB166" s="130">
        <v>1345</v>
      </c>
      <c r="EC166" s="32">
        <f t="shared" si="140"/>
        <v>8.6802194256211676E-2</v>
      </c>
      <c r="ED166" s="66">
        <v>7288</v>
      </c>
      <c r="EE166" s="131">
        <v>14150</v>
      </c>
      <c r="EF166" s="32">
        <f t="shared" si="141"/>
        <v>0.91319780574378828</v>
      </c>
      <c r="EG166" s="9">
        <v>2</v>
      </c>
      <c r="EH166" s="94">
        <v>2</v>
      </c>
      <c r="EI166" s="19">
        <f t="shared" si="142"/>
        <v>1.2907389480477574E-4</v>
      </c>
      <c r="EJ166" s="9">
        <v>7872</v>
      </c>
      <c r="EK166" s="89">
        <v>15493</v>
      </c>
      <c r="EL166" s="127">
        <f t="shared" si="143"/>
        <v>0.99987092610519523</v>
      </c>
      <c r="EM166" s="66">
        <v>0</v>
      </c>
      <c r="EN166" s="130">
        <v>0</v>
      </c>
      <c r="EO166" s="22">
        <f t="shared" si="144"/>
        <v>0</v>
      </c>
      <c r="EP166" s="35">
        <v>7874</v>
      </c>
      <c r="EQ166" s="21">
        <v>15495</v>
      </c>
      <c r="ER166" s="68">
        <f t="shared" si="145"/>
        <v>1</v>
      </c>
    </row>
    <row r="167" spans="1:148" s="41" customFormat="1" ht="12" x14ac:dyDescent="0.25">
      <c r="A167" s="38">
        <v>261340</v>
      </c>
      <c r="B167" s="61"/>
      <c r="C167" s="39" t="s">
        <v>197</v>
      </c>
      <c r="D167" s="40" t="s">
        <v>10</v>
      </c>
      <c r="E167" s="38" t="s">
        <v>8</v>
      </c>
      <c r="F167" s="50">
        <v>18825</v>
      </c>
      <c r="G167" s="51">
        <v>7432</v>
      </c>
      <c r="H167" s="82">
        <v>15470</v>
      </c>
      <c r="I167" s="52">
        <f t="shared" si="99"/>
        <v>0.82177954847277557</v>
      </c>
      <c r="J167" s="5">
        <v>10972</v>
      </c>
      <c r="K167" s="18">
        <f t="shared" si="100"/>
        <v>0.70924369747899163</v>
      </c>
      <c r="L167" s="77">
        <v>4498</v>
      </c>
      <c r="M167" s="18">
        <f t="shared" si="101"/>
        <v>0.29075630252100843</v>
      </c>
      <c r="N167" s="35">
        <v>6497</v>
      </c>
      <c r="O167" s="21">
        <v>13334</v>
      </c>
      <c r="P167" s="22">
        <f t="shared" si="102"/>
        <v>0.86192630898513256</v>
      </c>
      <c r="Q167" s="85">
        <v>928</v>
      </c>
      <c r="R167" s="23">
        <v>2129</v>
      </c>
      <c r="S167" s="24">
        <f t="shared" si="103"/>
        <v>0.13762120232708469</v>
      </c>
      <c r="T167" s="35">
        <v>7</v>
      </c>
      <c r="U167" s="71">
        <v>7</v>
      </c>
      <c r="V167" s="73">
        <f t="shared" si="104"/>
        <v>4.5248868778280545E-4</v>
      </c>
      <c r="W167" s="35">
        <v>0</v>
      </c>
      <c r="X167" s="71">
        <v>0</v>
      </c>
      <c r="Y167" s="22">
        <f t="shared" si="105"/>
        <v>0</v>
      </c>
      <c r="Z167" s="5">
        <v>4271</v>
      </c>
      <c r="AA167" s="89">
        <v>9573</v>
      </c>
      <c r="AB167" s="18">
        <f t="shared" si="106"/>
        <v>0.61881060116354236</v>
      </c>
      <c r="AC167" s="5">
        <v>444</v>
      </c>
      <c r="AD167" s="89">
        <v>947</v>
      </c>
      <c r="AE167" s="18">
        <f t="shared" si="107"/>
        <v>6.1215255332902389E-2</v>
      </c>
      <c r="AF167" s="5">
        <v>917</v>
      </c>
      <c r="AG167" s="89">
        <v>2373</v>
      </c>
      <c r="AH167" s="18">
        <f t="shared" si="108"/>
        <v>0.15339366515837105</v>
      </c>
      <c r="AI167" s="89">
        <v>1800</v>
      </c>
      <c r="AJ167" s="89">
        <v>2577</v>
      </c>
      <c r="AK167" s="18">
        <f t="shared" si="109"/>
        <v>0.16658047834518422</v>
      </c>
      <c r="AL167" s="31">
        <v>5690</v>
      </c>
      <c r="AM167" s="91">
        <v>8867</v>
      </c>
      <c r="AN167" s="32">
        <f t="shared" si="110"/>
        <v>0.57317388493859078</v>
      </c>
      <c r="AO167" s="97">
        <v>5033</v>
      </c>
      <c r="AP167" s="33">
        <v>6603</v>
      </c>
      <c r="AQ167" s="32">
        <f t="shared" si="111"/>
        <v>0.42682611506140916</v>
      </c>
      <c r="AR167" s="17">
        <v>1961</v>
      </c>
      <c r="AS167" s="94">
        <v>2542</v>
      </c>
      <c r="AT167" s="19">
        <f t="shared" si="112"/>
        <v>0.1643180349062702</v>
      </c>
      <c r="AU167" s="17">
        <v>611</v>
      </c>
      <c r="AV167" s="94">
        <v>692</v>
      </c>
      <c r="AW167" s="19">
        <f t="shared" si="113"/>
        <v>4.4731738849385909E-2</v>
      </c>
      <c r="AX167" s="17">
        <v>66</v>
      </c>
      <c r="AY167" s="94">
        <v>69</v>
      </c>
      <c r="AZ167" s="19">
        <f t="shared" si="114"/>
        <v>4.4602456367162247E-3</v>
      </c>
      <c r="BA167" s="17">
        <v>6552</v>
      </c>
      <c r="BB167" s="94">
        <v>12161</v>
      </c>
      <c r="BC167" s="19">
        <f t="shared" si="115"/>
        <v>0.78610213316095667</v>
      </c>
      <c r="BD167" s="17">
        <v>4</v>
      </c>
      <c r="BE167" s="94">
        <v>5</v>
      </c>
      <c r="BF167" s="19">
        <f t="shared" si="116"/>
        <v>3.2320620555914673E-4</v>
      </c>
      <c r="BG167" s="17">
        <v>1</v>
      </c>
      <c r="BH167" s="89">
        <v>1</v>
      </c>
      <c r="BI167" s="62">
        <f t="shared" si="117"/>
        <v>6.4641241111829348E-5</v>
      </c>
      <c r="BJ167" s="34">
        <v>0</v>
      </c>
      <c r="BK167" s="101">
        <v>0</v>
      </c>
      <c r="BL167" s="22">
        <f t="shared" si="118"/>
        <v>0</v>
      </c>
      <c r="BM167" s="35">
        <v>7432</v>
      </c>
      <c r="BN167" s="21">
        <v>15470</v>
      </c>
      <c r="BO167" s="22">
        <f t="shared" si="119"/>
        <v>1</v>
      </c>
      <c r="BP167" s="5">
        <v>0</v>
      </c>
      <c r="BQ167" s="106">
        <v>0</v>
      </c>
      <c r="BR167" s="103">
        <f t="shared" si="120"/>
        <v>0</v>
      </c>
      <c r="BS167" s="5">
        <v>7432</v>
      </c>
      <c r="BT167" s="108">
        <v>15470</v>
      </c>
      <c r="BU167" s="18">
        <f t="shared" si="121"/>
        <v>1</v>
      </c>
      <c r="BV167" s="35">
        <v>7</v>
      </c>
      <c r="BW167" s="114">
        <v>14</v>
      </c>
      <c r="BX167" s="22">
        <f t="shared" si="122"/>
        <v>9.049773755656109E-4</v>
      </c>
      <c r="BY167" s="35">
        <v>423</v>
      </c>
      <c r="BZ167" s="114">
        <v>938</v>
      </c>
      <c r="CA167" s="22">
        <f t="shared" si="123"/>
        <v>6.0633484162895927E-2</v>
      </c>
      <c r="CB167" s="35">
        <v>93</v>
      </c>
      <c r="CC167" s="114">
        <v>202</v>
      </c>
      <c r="CD167" s="22">
        <f t="shared" si="124"/>
        <v>1.3057530704589529E-2</v>
      </c>
      <c r="CE167" s="35">
        <v>0</v>
      </c>
      <c r="CF167" s="114">
        <v>0</v>
      </c>
      <c r="CG167" s="22">
        <f t="shared" si="125"/>
        <v>0</v>
      </c>
      <c r="CH167" s="35">
        <v>0</v>
      </c>
      <c r="CI167" s="114">
        <v>0</v>
      </c>
      <c r="CJ167" s="22">
        <f t="shared" si="126"/>
        <v>0</v>
      </c>
      <c r="CK167" s="35">
        <v>186</v>
      </c>
      <c r="CL167" s="114">
        <v>304</v>
      </c>
      <c r="CM167" s="22">
        <f t="shared" si="127"/>
        <v>1.9650937297996121E-2</v>
      </c>
      <c r="CN167" s="35">
        <v>0</v>
      </c>
      <c r="CO167" s="114">
        <v>0</v>
      </c>
      <c r="CP167" s="22">
        <f t="shared" si="128"/>
        <v>0</v>
      </c>
      <c r="CQ167" s="35">
        <v>1</v>
      </c>
      <c r="CR167" s="114">
        <v>1</v>
      </c>
      <c r="CS167" s="22">
        <f t="shared" si="129"/>
        <v>6.4641241111829348E-5</v>
      </c>
      <c r="CT167" s="35">
        <v>0</v>
      </c>
      <c r="CU167" s="114">
        <v>0</v>
      </c>
      <c r="CV167" s="22">
        <f t="shared" si="130"/>
        <v>0</v>
      </c>
      <c r="CW167" s="35">
        <v>2</v>
      </c>
      <c r="CX167" s="114">
        <v>2</v>
      </c>
      <c r="CY167" s="22">
        <f t="shared" si="98"/>
        <v>2.6910656620021526E-4</v>
      </c>
      <c r="CZ167" s="35">
        <v>888</v>
      </c>
      <c r="DA167" s="114">
        <v>1883</v>
      </c>
      <c r="DB167" s="22">
        <f t="shared" si="131"/>
        <v>0.12171945701357466</v>
      </c>
      <c r="DC167" s="35">
        <v>5</v>
      </c>
      <c r="DD167" s="114">
        <v>11</v>
      </c>
      <c r="DE167" s="22">
        <f t="shared" si="132"/>
        <v>7.1105365223012279E-4</v>
      </c>
      <c r="DF167" s="35">
        <v>34</v>
      </c>
      <c r="DG167" s="114">
        <v>91</v>
      </c>
      <c r="DH167" s="22">
        <f t="shared" si="133"/>
        <v>5.8823529411764705E-3</v>
      </c>
      <c r="DI167" s="35">
        <v>5793</v>
      </c>
      <c r="DJ167" s="114">
        <v>12024</v>
      </c>
      <c r="DK167" s="64">
        <f t="shared" si="134"/>
        <v>0.77724628312863608</v>
      </c>
      <c r="DL167" s="9">
        <v>1591</v>
      </c>
      <c r="DM167" s="124">
        <v>2005</v>
      </c>
      <c r="DN167" s="6">
        <f t="shared" si="135"/>
        <v>0.12960568842921785</v>
      </c>
      <c r="DO167" s="9">
        <v>1388</v>
      </c>
      <c r="DP167" s="124">
        <v>1640</v>
      </c>
      <c r="DQ167" s="6">
        <f t="shared" si="136"/>
        <v>0.10601163542340013</v>
      </c>
      <c r="DR167" s="9">
        <v>1529</v>
      </c>
      <c r="DS167" s="124">
        <v>1931</v>
      </c>
      <c r="DT167" s="134">
        <f t="shared" si="137"/>
        <v>0.12482223658694247</v>
      </c>
      <c r="DU167" s="9">
        <v>6336</v>
      </c>
      <c r="DV167" s="124">
        <v>8365</v>
      </c>
      <c r="DW167" s="6">
        <f t="shared" si="138"/>
        <v>0.54072398190045246</v>
      </c>
      <c r="DX167" s="9">
        <v>1358</v>
      </c>
      <c r="DY167" s="124">
        <v>1529</v>
      </c>
      <c r="DZ167" s="6">
        <f t="shared" si="139"/>
        <v>9.8836457659987068E-2</v>
      </c>
      <c r="EA167" s="66">
        <v>693</v>
      </c>
      <c r="EB167" s="130">
        <v>722</v>
      </c>
      <c r="EC167" s="32">
        <f t="shared" si="140"/>
        <v>4.6670976082740789E-2</v>
      </c>
      <c r="ED167" s="66">
        <v>7183</v>
      </c>
      <c r="EE167" s="131">
        <v>14748</v>
      </c>
      <c r="EF167" s="32">
        <f t="shared" si="141"/>
        <v>0.95332902391725927</v>
      </c>
      <c r="EG167" s="9">
        <v>7</v>
      </c>
      <c r="EH167" s="94">
        <v>7</v>
      </c>
      <c r="EI167" s="19">
        <f t="shared" si="142"/>
        <v>4.5248868778280545E-4</v>
      </c>
      <c r="EJ167" s="9">
        <v>7425</v>
      </c>
      <c r="EK167" s="89">
        <v>15463</v>
      </c>
      <c r="EL167" s="127">
        <f t="shared" si="143"/>
        <v>0.9995475113122172</v>
      </c>
      <c r="EM167" s="66">
        <v>0</v>
      </c>
      <c r="EN167" s="130">
        <v>0</v>
      </c>
      <c r="EO167" s="22">
        <f t="shared" si="144"/>
        <v>0</v>
      </c>
      <c r="EP167" s="35">
        <v>7432</v>
      </c>
      <c r="EQ167" s="21">
        <v>15470</v>
      </c>
      <c r="ER167" s="68">
        <f t="shared" si="145"/>
        <v>1</v>
      </c>
    </row>
    <row r="168" spans="1:148" s="41" customFormat="1" ht="12" x14ac:dyDescent="0.25">
      <c r="A168" s="38">
        <v>261350</v>
      </c>
      <c r="B168" s="61"/>
      <c r="C168" s="39" t="s">
        <v>198</v>
      </c>
      <c r="D168" s="40" t="s">
        <v>18</v>
      </c>
      <c r="E168" s="38" t="s">
        <v>6</v>
      </c>
      <c r="F168" s="50">
        <v>34843</v>
      </c>
      <c r="G168" s="51">
        <v>10420</v>
      </c>
      <c r="H168" s="82">
        <v>26004</v>
      </c>
      <c r="I168" s="52">
        <f t="shared" si="99"/>
        <v>0.74631920328329937</v>
      </c>
      <c r="J168" s="5">
        <v>17330</v>
      </c>
      <c r="K168" s="18">
        <f t="shared" si="100"/>
        <v>0.66643593293339487</v>
      </c>
      <c r="L168" s="77">
        <v>8674</v>
      </c>
      <c r="M168" s="18">
        <f t="shared" si="101"/>
        <v>0.33356406706660513</v>
      </c>
      <c r="N168" s="35">
        <v>6408</v>
      </c>
      <c r="O168" s="21">
        <v>15648</v>
      </c>
      <c r="P168" s="22">
        <f t="shared" si="102"/>
        <v>0.60175357637286575</v>
      </c>
      <c r="Q168" s="85">
        <v>4009</v>
      </c>
      <c r="R168" s="23">
        <v>10351</v>
      </c>
      <c r="S168" s="24">
        <f t="shared" si="103"/>
        <v>0.39805414551607443</v>
      </c>
      <c r="T168" s="35">
        <v>2</v>
      </c>
      <c r="U168" s="71">
        <v>2</v>
      </c>
      <c r="V168" s="73">
        <f t="shared" si="104"/>
        <v>7.6911244423934783E-5</v>
      </c>
      <c r="W168" s="35">
        <v>1</v>
      </c>
      <c r="X168" s="71">
        <v>3</v>
      </c>
      <c r="Y168" s="22">
        <f t="shared" si="105"/>
        <v>1.1536686663590217E-4</v>
      </c>
      <c r="Z168" s="5">
        <v>5493</v>
      </c>
      <c r="AA168" s="89">
        <v>14599</v>
      </c>
      <c r="AB168" s="18">
        <f t="shared" si="106"/>
        <v>0.56141362867251188</v>
      </c>
      <c r="AC168" s="5">
        <v>479</v>
      </c>
      <c r="AD168" s="89">
        <v>1243</v>
      </c>
      <c r="AE168" s="18">
        <f t="shared" si="107"/>
        <v>4.7800338409475465E-2</v>
      </c>
      <c r="AF168" s="5">
        <v>1883</v>
      </c>
      <c r="AG168" s="89">
        <v>5340</v>
      </c>
      <c r="AH168" s="18">
        <f t="shared" si="108"/>
        <v>0.20535302261190586</v>
      </c>
      <c r="AI168" s="89">
        <v>2565</v>
      </c>
      <c r="AJ168" s="89">
        <v>4822</v>
      </c>
      <c r="AK168" s="18">
        <f t="shared" si="109"/>
        <v>0.18543301030610676</v>
      </c>
      <c r="AL168" s="31">
        <v>9271</v>
      </c>
      <c r="AM168" s="91">
        <v>14693</v>
      </c>
      <c r="AN168" s="32">
        <f t="shared" si="110"/>
        <v>0.56502845716043681</v>
      </c>
      <c r="AO168" s="97">
        <v>7949</v>
      </c>
      <c r="AP168" s="33">
        <v>11311</v>
      </c>
      <c r="AQ168" s="32">
        <f t="shared" si="111"/>
        <v>0.43497154283956313</v>
      </c>
      <c r="AR168" s="17">
        <v>2146</v>
      </c>
      <c r="AS168" s="94">
        <v>2702</v>
      </c>
      <c r="AT168" s="19">
        <f t="shared" si="112"/>
        <v>0.10390709121673589</v>
      </c>
      <c r="AU168" s="17">
        <v>780</v>
      </c>
      <c r="AV168" s="94">
        <v>910</v>
      </c>
      <c r="AW168" s="19">
        <f t="shared" si="113"/>
        <v>3.4994616212890323E-2</v>
      </c>
      <c r="AX168" s="17">
        <v>88</v>
      </c>
      <c r="AY168" s="94">
        <v>92</v>
      </c>
      <c r="AZ168" s="19">
        <f t="shared" si="114"/>
        <v>3.537917243501E-3</v>
      </c>
      <c r="BA168" s="17">
        <v>9766</v>
      </c>
      <c r="BB168" s="94">
        <v>22223</v>
      </c>
      <c r="BC168" s="19">
        <f t="shared" si="115"/>
        <v>0.8545992924165513</v>
      </c>
      <c r="BD168" s="17">
        <v>50</v>
      </c>
      <c r="BE168" s="94">
        <v>77</v>
      </c>
      <c r="BF168" s="19">
        <f t="shared" si="116"/>
        <v>2.9610829103214891E-3</v>
      </c>
      <c r="BG168" s="17">
        <v>0</v>
      </c>
      <c r="BH168" s="89">
        <v>0</v>
      </c>
      <c r="BI168" s="62">
        <f t="shared" si="117"/>
        <v>0</v>
      </c>
      <c r="BJ168" s="34">
        <v>14</v>
      </c>
      <c r="BK168" s="101">
        <v>37</v>
      </c>
      <c r="BL168" s="22">
        <f t="shared" si="118"/>
        <v>1.4228580218427934E-3</v>
      </c>
      <c r="BM168" s="35">
        <v>10406</v>
      </c>
      <c r="BN168" s="21">
        <v>25967</v>
      </c>
      <c r="BO168" s="22">
        <f t="shared" si="119"/>
        <v>0.99857714197815717</v>
      </c>
      <c r="BP168" s="5">
        <v>7</v>
      </c>
      <c r="BQ168" s="106">
        <v>15</v>
      </c>
      <c r="BR168" s="103">
        <f t="shared" si="120"/>
        <v>5.7683433317951081E-4</v>
      </c>
      <c r="BS168" s="5">
        <v>10413</v>
      </c>
      <c r="BT168" s="108">
        <v>25989</v>
      </c>
      <c r="BU168" s="18">
        <f t="shared" si="121"/>
        <v>0.99942316566682043</v>
      </c>
      <c r="BV168" s="35">
        <v>0</v>
      </c>
      <c r="BW168" s="114">
        <v>0</v>
      </c>
      <c r="BX168" s="22">
        <f t="shared" si="122"/>
        <v>0</v>
      </c>
      <c r="BY168" s="35">
        <v>2235</v>
      </c>
      <c r="BZ168" s="114">
        <v>5998</v>
      </c>
      <c r="CA168" s="22">
        <f t="shared" si="123"/>
        <v>0.23065682202738041</v>
      </c>
      <c r="CB168" s="35">
        <v>160</v>
      </c>
      <c r="CC168" s="114">
        <v>437</v>
      </c>
      <c r="CD168" s="22">
        <f t="shared" si="124"/>
        <v>1.6805106906629751E-2</v>
      </c>
      <c r="CE168" s="35">
        <v>0</v>
      </c>
      <c r="CF168" s="114">
        <v>0</v>
      </c>
      <c r="CG168" s="22">
        <f t="shared" si="125"/>
        <v>0</v>
      </c>
      <c r="CH168" s="35">
        <v>1</v>
      </c>
      <c r="CI168" s="114">
        <v>4</v>
      </c>
      <c r="CJ168" s="22">
        <f t="shared" si="126"/>
        <v>1.5382248884786957E-4</v>
      </c>
      <c r="CK168" s="35">
        <v>5</v>
      </c>
      <c r="CL168" s="114">
        <v>7</v>
      </c>
      <c r="CM168" s="22">
        <f t="shared" si="127"/>
        <v>2.6918935548377173E-4</v>
      </c>
      <c r="CN168" s="35">
        <v>0</v>
      </c>
      <c r="CO168" s="114">
        <v>0</v>
      </c>
      <c r="CP168" s="22">
        <f t="shared" si="128"/>
        <v>0</v>
      </c>
      <c r="CQ168" s="35">
        <v>0</v>
      </c>
      <c r="CR168" s="114">
        <v>0</v>
      </c>
      <c r="CS168" s="22">
        <f t="shared" si="129"/>
        <v>0</v>
      </c>
      <c r="CT168" s="35">
        <v>1</v>
      </c>
      <c r="CU168" s="114">
        <v>5</v>
      </c>
      <c r="CV168" s="22">
        <f t="shared" si="130"/>
        <v>1.9227811105983694E-4</v>
      </c>
      <c r="CW168" s="35">
        <v>0</v>
      </c>
      <c r="CX168" s="114">
        <v>0</v>
      </c>
      <c r="CY168" s="22">
        <f t="shared" si="98"/>
        <v>0</v>
      </c>
      <c r="CZ168" s="35">
        <v>13</v>
      </c>
      <c r="DA168" s="114">
        <v>29</v>
      </c>
      <c r="DB168" s="22">
        <f t="shared" si="131"/>
        <v>1.1152130441470544E-3</v>
      </c>
      <c r="DC168" s="35">
        <v>5</v>
      </c>
      <c r="DD168" s="114">
        <v>15</v>
      </c>
      <c r="DE168" s="22">
        <f t="shared" si="132"/>
        <v>5.7683433317951081E-4</v>
      </c>
      <c r="DF168" s="35">
        <v>0</v>
      </c>
      <c r="DG168" s="114">
        <v>0</v>
      </c>
      <c r="DH168" s="22">
        <f t="shared" si="133"/>
        <v>0</v>
      </c>
      <c r="DI168" s="35">
        <v>8000</v>
      </c>
      <c r="DJ168" s="114">
        <v>19509</v>
      </c>
      <c r="DK168" s="64">
        <f t="shared" si="134"/>
        <v>0.75023073373327176</v>
      </c>
      <c r="DL168" s="9">
        <v>2617</v>
      </c>
      <c r="DM168" s="124">
        <v>3074</v>
      </c>
      <c r="DN168" s="6">
        <f t="shared" si="135"/>
        <v>0.11821258267958776</v>
      </c>
      <c r="DO168" s="9">
        <v>2209</v>
      </c>
      <c r="DP168" s="124">
        <v>2475</v>
      </c>
      <c r="DQ168" s="6">
        <f t="shared" si="136"/>
        <v>9.5177664974619283E-2</v>
      </c>
      <c r="DR168" s="9">
        <v>2626</v>
      </c>
      <c r="DS168" s="124">
        <v>3149</v>
      </c>
      <c r="DT168" s="134">
        <f t="shared" si="137"/>
        <v>0.12109675434548531</v>
      </c>
      <c r="DU168" s="9">
        <v>9239</v>
      </c>
      <c r="DV168" s="124">
        <v>14849</v>
      </c>
      <c r="DW168" s="6">
        <f t="shared" si="138"/>
        <v>0.57102753422550379</v>
      </c>
      <c r="DX168" s="9">
        <v>1950</v>
      </c>
      <c r="DY168" s="124">
        <v>2457</v>
      </c>
      <c r="DZ168" s="6">
        <f t="shared" si="139"/>
        <v>9.4485463774803879E-2</v>
      </c>
      <c r="EA168" s="66">
        <v>1399</v>
      </c>
      <c r="EB168" s="130">
        <v>1483</v>
      </c>
      <c r="EC168" s="32">
        <f t="shared" si="140"/>
        <v>5.702968774034764E-2</v>
      </c>
      <c r="ED168" s="66">
        <v>9952</v>
      </c>
      <c r="EE168" s="131">
        <v>24521</v>
      </c>
      <c r="EF168" s="32">
        <f t="shared" si="141"/>
        <v>0.94297031225965233</v>
      </c>
      <c r="EG168" s="9">
        <v>2</v>
      </c>
      <c r="EH168" s="94">
        <v>2</v>
      </c>
      <c r="EI168" s="19">
        <f t="shared" si="142"/>
        <v>7.6911244423934783E-5</v>
      </c>
      <c r="EJ168" s="9">
        <v>10418</v>
      </c>
      <c r="EK168" s="89">
        <v>26002</v>
      </c>
      <c r="EL168" s="127">
        <f t="shared" si="143"/>
        <v>0.99992308875557612</v>
      </c>
      <c r="EM168" s="66">
        <v>1</v>
      </c>
      <c r="EN168" s="130">
        <v>1</v>
      </c>
      <c r="EO168" s="22">
        <f t="shared" si="144"/>
        <v>3.8455622211967391E-5</v>
      </c>
      <c r="EP168" s="35">
        <v>10420</v>
      </c>
      <c r="EQ168" s="21">
        <v>26003</v>
      </c>
      <c r="ER168" s="68">
        <f t="shared" si="145"/>
        <v>0.99996154437778806</v>
      </c>
    </row>
    <row r="169" spans="1:148" s="41" customFormat="1" ht="12" x14ac:dyDescent="0.25">
      <c r="A169" s="38">
        <v>261360</v>
      </c>
      <c r="B169" s="61"/>
      <c r="C169" s="39" t="s">
        <v>199</v>
      </c>
      <c r="D169" s="40" t="s">
        <v>5</v>
      </c>
      <c r="E169" s="38" t="s">
        <v>6</v>
      </c>
      <c r="F169" s="50">
        <v>31004</v>
      </c>
      <c r="G169" s="51">
        <v>10785</v>
      </c>
      <c r="H169" s="82">
        <v>21234</v>
      </c>
      <c r="I169" s="52">
        <f t="shared" si="99"/>
        <v>0.68487937040381885</v>
      </c>
      <c r="J169" s="5">
        <v>12579</v>
      </c>
      <c r="K169" s="18">
        <f t="shared" si="100"/>
        <v>0.59239898276349257</v>
      </c>
      <c r="L169" s="77">
        <v>8655</v>
      </c>
      <c r="M169" s="18">
        <f t="shared" si="101"/>
        <v>0.40760101723650749</v>
      </c>
      <c r="N169" s="35">
        <v>7367</v>
      </c>
      <c r="O169" s="21">
        <v>14339</v>
      </c>
      <c r="P169" s="22">
        <f t="shared" si="102"/>
        <v>0.67528492041066213</v>
      </c>
      <c r="Q169" s="85">
        <v>3412</v>
      </c>
      <c r="R169" s="23">
        <v>6881</v>
      </c>
      <c r="S169" s="24">
        <f t="shared" si="103"/>
        <v>0.32405575963078082</v>
      </c>
      <c r="T169" s="35">
        <v>2</v>
      </c>
      <c r="U169" s="71">
        <v>2</v>
      </c>
      <c r="V169" s="73">
        <f t="shared" si="104"/>
        <v>9.4188565508147309E-5</v>
      </c>
      <c r="W169" s="35">
        <v>4</v>
      </c>
      <c r="X169" s="71">
        <v>12</v>
      </c>
      <c r="Y169" s="22">
        <f t="shared" si="105"/>
        <v>5.6513139304888388E-4</v>
      </c>
      <c r="Z169" s="5">
        <v>5978</v>
      </c>
      <c r="AA169" s="89">
        <v>12305</v>
      </c>
      <c r="AB169" s="18">
        <f t="shared" si="106"/>
        <v>0.57949514928887635</v>
      </c>
      <c r="AC169" s="5">
        <v>684</v>
      </c>
      <c r="AD169" s="89">
        <v>1309</v>
      </c>
      <c r="AE169" s="18">
        <f t="shared" si="107"/>
        <v>6.1646416125082412E-2</v>
      </c>
      <c r="AF169" s="5">
        <v>1340</v>
      </c>
      <c r="AG169" s="89">
        <v>3391</v>
      </c>
      <c r="AH169" s="18">
        <f t="shared" si="108"/>
        <v>0.15969671281906375</v>
      </c>
      <c r="AI169" s="89">
        <v>2783</v>
      </c>
      <c r="AJ169" s="89">
        <v>4229</v>
      </c>
      <c r="AK169" s="18">
        <f t="shared" si="109"/>
        <v>0.1991617217669775</v>
      </c>
      <c r="AL169" s="31">
        <v>8139</v>
      </c>
      <c r="AM169" s="91">
        <v>11898</v>
      </c>
      <c r="AN169" s="32">
        <f t="shared" si="110"/>
        <v>0.56032777620796836</v>
      </c>
      <c r="AO169" s="97">
        <v>7372</v>
      </c>
      <c r="AP169" s="33">
        <v>9336</v>
      </c>
      <c r="AQ169" s="32">
        <f t="shared" si="111"/>
        <v>0.43967222379203164</v>
      </c>
      <c r="AR169" s="17">
        <v>4581</v>
      </c>
      <c r="AS169" s="94">
        <v>6251</v>
      </c>
      <c r="AT169" s="19">
        <f t="shared" si="112"/>
        <v>0.2943863614957144</v>
      </c>
      <c r="AU169" s="17">
        <v>474</v>
      </c>
      <c r="AV169" s="94">
        <v>515</v>
      </c>
      <c r="AW169" s="19">
        <f t="shared" si="113"/>
        <v>2.4253555618347931E-2</v>
      </c>
      <c r="AX169" s="17">
        <v>117</v>
      </c>
      <c r="AY169" s="94">
        <v>119</v>
      </c>
      <c r="AZ169" s="19">
        <f t="shared" si="114"/>
        <v>5.6042196477347648E-3</v>
      </c>
      <c r="BA169" s="17">
        <v>8553</v>
      </c>
      <c r="BB169" s="94">
        <v>14332</v>
      </c>
      <c r="BC169" s="19">
        <f t="shared" si="115"/>
        <v>0.67495526043138365</v>
      </c>
      <c r="BD169" s="17">
        <v>16</v>
      </c>
      <c r="BE169" s="94">
        <v>16</v>
      </c>
      <c r="BF169" s="19">
        <f t="shared" si="116"/>
        <v>7.5350852406517847E-4</v>
      </c>
      <c r="BG169" s="17">
        <v>1</v>
      </c>
      <c r="BH169" s="89">
        <v>1</v>
      </c>
      <c r="BI169" s="62">
        <f t="shared" si="117"/>
        <v>4.7094282754073654E-5</v>
      </c>
      <c r="BJ169" s="34">
        <v>0</v>
      </c>
      <c r="BK169" s="101">
        <v>0</v>
      </c>
      <c r="BL169" s="22">
        <f t="shared" si="118"/>
        <v>0</v>
      </c>
      <c r="BM169" s="35">
        <v>10785</v>
      </c>
      <c r="BN169" s="21">
        <v>21234</v>
      </c>
      <c r="BO169" s="22">
        <f t="shared" si="119"/>
        <v>1</v>
      </c>
      <c r="BP169" s="5">
        <v>47</v>
      </c>
      <c r="BQ169" s="106">
        <v>85</v>
      </c>
      <c r="BR169" s="103">
        <f t="shared" si="120"/>
        <v>4.0030140340962606E-3</v>
      </c>
      <c r="BS169" s="5">
        <v>10738</v>
      </c>
      <c r="BT169" s="108">
        <v>21149</v>
      </c>
      <c r="BU169" s="18">
        <f t="shared" si="121"/>
        <v>0.99599698596590369</v>
      </c>
      <c r="BV169" s="35">
        <v>1</v>
      </c>
      <c r="BW169" s="114">
        <v>1</v>
      </c>
      <c r="BX169" s="22">
        <f t="shared" si="122"/>
        <v>4.7094282754073654E-5</v>
      </c>
      <c r="BY169" s="35">
        <v>781</v>
      </c>
      <c r="BZ169" s="114">
        <v>1661</v>
      </c>
      <c r="CA169" s="22">
        <f t="shared" si="123"/>
        <v>7.8223603654516347E-2</v>
      </c>
      <c r="CB169" s="35">
        <v>5</v>
      </c>
      <c r="CC169" s="114">
        <v>10</v>
      </c>
      <c r="CD169" s="22">
        <f t="shared" si="124"/>
        <v>4.7094282754073653E-4</v>
      </c>
      <c r="CE169" s="35">
        <v>1</v>
      </c>
      <c r="CF169" s="114">
        <v>2</v>
      </c>
      <c r="CG169" s="22">
        <f t="shared" si="125"/>
        <v>9.4188565508147309E-5</v>
      </c>
      <c r="CH169" s="35">
        <v>0</v>
      </c>
      <c r="CI169" s="114">
        <v>0</v>
      </c>
      <c r="CJ169" s="22">
        <f t="shared" si="126"/>
        <v>0</v>
      </c>
      <c r="CK169" s="35">
        <v>48</v>
      </c>
      <c r="CL169" s="114">
        <v>70</v>
      </c>
      <c r="CM169" s="22">
        <f t="shared" si="127"/>
        <v>3.296599792785156E-3</v>
      </c>
      <c r="CN169" s="35">
        <v>0</v>
      </c>
      <c r="CO169" s="114">
        <v>0</v>
      </c>
      <c r="CP169" s="22">
        <f t="shared" si="128"/>
        <v>0</v>
      </c>
      <c r="CQ169" s="35">
        <v>1</v>
      </c>
      <c r="CR169" s="114">
        <v>1</v>
      </c>
      <c r="CS169" s="22">
        <f t="shared" si="129"/>
        <v>4.7094282754073654E-5</v>
      </c>
      <c r="CT169" s="35">
        <v>0</v>
      </c>
      <c r="CU169" s="114">
        <v>0</v>
      </c>
      <c r="CV169" s="22">
        <f t="shared" si="130"/>
        <v>0</v>
      </c>
      <c r="CW169" s="35">
        <v>0</v>
      </c>
      <c r="CX169" s="114">
        <v>0</v>
      </c>
      <c r="CY169" s="22">
        <f t="shared" si="98"/>
        <v>0</v>
      </c>
      <c r="CZ169" s="35">
        <v>11</v>
      </c>
      <c r="DA169" s="114">
        <v>15</v>
      </c>
      <c r="DB169" s="22">
        <f t="shared" si="131"/>
        <v>7.0641424131110482E-4</v>
      </c>
      <c r="DC169" s="35">
        <v>5</v>
      </c>
      <c r="DD169" s="114">
        <v>7</v>
      </c>
      <c r="DE169" s="22">
        <f t="shared" si="132"/>
        <v>3.2965997927851559E-4</v>
      </c>
      <c r="DF169" s="35">
        <v>0</v>
      </c>
      <c r="DG169" s="114">
        <v>0</v>
      </c>
      <c r="DH169" s="22">
        <f t="shared" si="133"/>
        <v>0</v>
      </c>
      <c r="DI169" s="35">
        <v>9931</v>
      </c>
      <c r="DJ169" s="114">
        <v>19465</v>
      </c>
      <c r="DK169" s="64">
        <f t="shared" si="134"/>
        <v>0.91669021380804372</v>
      </c>
      <c r="DL169" s="9">
        <v>1880</v>
      </c>
      <c r="DM169" s="124">
        <v>2204</v>
      </c>
      <c r="DN169" s="6">
        <f t="shared" si="135"/>
        <v>0.10379579918997833</v>
      </c>
      <c r="DO169" s="9">
        <v>1682</v>
      </c>
      <c r="DP169" s="124">
        <v>1878</v>
      </c>
      <c r="DQ169" s="6">
        <f t="shared" si="136"/>
        <v>8.8443063012150325E-2</v>
      </c>
      <c r="DR169" s="9">
        <v>1999</v>
      </c>
      <c r="DS169" s="124">
        <v>2325</v>
      </c>
      <c r="DT169" s="134">
        <f t="shared" si="137"/>
        <v>0.10949420740322124</v>
      </c>
      <c r="DU169" s="9">
        <v>9102</v>
      </c>
      <c r="DV169" s="124">
        <v>12222</v>
      </c>
      <c r="DW169" s="6">
        <f t="shared" si="138"/>
        <v>0.57558632382028818</v>
      </c>
      <c r="DX169" s="9">
        <v>2207</v>
      </c>
      <c r="DY169" s="124">
        <v>2605</v>
      </c>
      <c r="DZ169" s="6">
        <f t="shared" si="139"/>
        <v>0.12268060657436188</v>
      </c>
      <c r="EA169" s="66">
        <v>852</v>
      </c>
      <c r="EB169" s="130">
        <v>891</v>
      </c>
      <c r="EC169" s="32">
        <f t="shared" si="140"/>
        <v>4.1961005933879629E-2</v>
      </c>
      <c r="ED169" s="66">
        <v>10436</v>
      </c>
      <c r="EE169" s="131">
        <v>20342</v>
      </c>
      <c r="EF169" s="32">
        <f t="shared" si="141"/>
        <v>0.9579918997833663</v>
      </c>
      <c r="EG169" s="9">
        <v>2</v>
      </c>
      <c r="EH169" s="94">
        <v>2</v>
      </c>
      <c r="EI169" s="19">
        <f t="shared" si="142"/>
        <v>9.4188565508147309E-5</v>
      </c>
      <c r="EJ169" s="9">
        <v>10783</v>
      </c>
      <c r="EK169" s="89">
        <v>21232</v>
      </c>
      <c r="EL169" s="127">
        <f t="shared" si="143"/>
        <v>0.99990581143449186</v>
      </c>
      <c r="EM169" s="66">
        <v>0</v>
      </c>
      <c r="EN169" s="130">
        <v>0</v>
      </c>
      <c r="EO169" s="22">
        <f t="shared" si="144"/>
        <v>0</v>
      </c>
      <c r="EP169" s="35">
        <v>10785</v>
      </c>
      <c r="EQ169" s="21">
        <v>21234</v>
      </c>
      <c r="ER169" s="68">
        <f t="shared" si="145"/>
        <v>1</v>
      </c>
    </row>
    <row r="170" spans="1:148" s="41" customFormat="1" ht="12" x14ac:dyDescent="0.25">
      <c r="A170" s="38">
        <v>261370</v>
      </c>
      <c r="B170" s="61"/>
      <c r="C170" s="39" t="s">
        <v>200</v>
      </c>
      <c r="D170" s="40" t="s">
        <v>3</v>
      </c>
      <c r="E170" s="38" t="s">
        <v>17</v>
      </c>
      <c r="F170" s="50">
        <v>111249</v>
      </c>
      <c r="G170" s="51">
        <v>31729</v>
      </c>
      <c r="H170" s="82">
        <v>69618</v>
      </c>
      <c r="I170" s="52">
        <f t="shared" si="99"/>
        <v>0.62578540031820507</v>
      </c>
      <c r="J170" s="5">
        <v>41683</v>
      </c>
      <c r="K170" s="18">
        <f t="shared" si="100"/>
        <v>0.59873883191128729</v>
      </c>
      <c r="L170" s="77">
        <v>27935</v>
      </c>
      <c r="M170" s="18">
        <f t="shared" si="101"/>
        <v>0.40126116808871271</v>
      </c>
      <c r="N170" s="35">
        <v>29173</v>
      </c>
      <c r="O170" s="21">
        <v>63911</v>
      </c>
      <c r="P170" s="22">
        <f t="shared" si="102"/>
        <v>0.91802407423367516</v>
      </c>
      <c r="Q170" s="85">
        <v>2472</v>
      </c>
      <c r="R170" s="23">
        <v>5622</v>
      </c>
      <c r="S170" s="24">
        <f t="shared" si="103"/>
        <v>8.0754977161079031E-2</v>
      </c>
      <c r="T170" s="35">
        <v>83</v>
      </c>
      <c r="U170" s="71">
        <v>84</v>
      </c>
      <c r="V170" s="73">
        <f t="shared" si="104"/>
        <v>1.2065845040075843E-3</v>
      </c>
      <c r="W170" s="35">
        <v>1</v>
      </c>
      <c r="X170" s="71">
        <v>1</v>
      </c>
      <c r="Y170" s="22">
        <f t="shared" si="105"/>
        <v>1.4364101238185527E-5</v>
      </c>
      <c r="Z170" s="5">
        <v>14408</v>
      </c>
      <c r="AA170" s="89">
        <v>32727</v>
      </c>
      <c r="AB170" s="18">
        <f t="shared" si="106"/>
        <v>0.47009394122209774</v>
      </c>
      <c r="AC170" s="5">
        <v>2304</v>
      </c>
      <c r="AD170" s="89">
        <v>5379</v>
      </c>
      <c r="AE170" s="18">
        <f t="shared" si="107"/>
        <v>7.7264500560199942E-2</v>
      </c>
      <c r="AF170" s="5">
        <v>5945</v>
      </c>
      <c r="AG170" s="89">
        <v>16338</v>
      </c>
      <c r="AH170" s="18">
        <f t="shared" si="108"/>
        <v>0.23468068602947514</v>
      </c>
      <c r="AI170" s="89">
        <v>9072</v>
      </c>
      <c r="AJ170" s="89">
        <v>15174</v>
      </c>
      <c r="AK170" s="18">
        <f t="shared" si="109"/>
        <v>0.21796087218822718</v>
      </c>
      <c r="AL170" s="31">
        <v>27347</v>
      </c>
      <c r="AM170" s="91">
        <v>42183</v>
      </c>
      <c r="AN170" s="32">
        <f t="shared" si="110"/>
        <v>0.60592088253038012</v>
      </c>
      <c r="AO170" s="97">
        <v>20797</v>
      </c>
      <c r="AP170" s="33">
        <v>27435</v>
      </c>
      <c r="AQ170" s="32">
        <f t="shared" si="111"/>
        <v>0.39407911746961993</v>
      </c>
      <c r="AR170" s="17">
        <v>11603</v>
      </c>
      <c r="AS170" s="94">
        <v>15928</v>
      </c>
      <c r="AT170" s="19">
        <f t="shared" si="112"/>
        <v>0.22879140452181906</v>
      </c>
      <c r="AU170" s="17">
        <v>3093</v>
      </c>
      <c r="AV170" s="94">
        <v>3559</v>
      </c>
      <c r="AW170" s="19">
        <f t="shared" si="113"/>
        <v>5.1121836306702292E-2</v>
      </c>
      <c r="AX170" s="17">
        <v>277</v>
      </c>
      <c r="AY170" s="94">
        <v>311</v>
      </c>
      <c r="AZ170" s="19">
        <f t="shared" si="114"/>
        <v>4.4672354850756992E-3</v>
      </c>
      <c r="BA170" s="17">
        <v>26651</v>
      </c>
      <c r="BB170" s="94">
        <v>49786</v>
      </c>
      <c r="BC170" s="19">
        <f t="shared" si="115"/>
        <v>0.71513114424430468</v>
      </c>
      <c r="BD170" s="17">
        <v>32</v>
      </c>
      <c r="BE170" s="94">
        <v>33</v>
      </c>
      <c r="BF170" s="19">
        <f t="shared" si="116"/>
        <v>4.740153408601224E-4</v>
      </c>
      <c r="BG170" s="17">
        <v>1</v>
      </c>
      <c r="BH170" s="89">
        <v>1</v>
      </c>
      <c r="BI170" s="62">
        <f t="shared" si="117"/>
        <v>1.4364101238185527E-5</v>
      </c>
      <c r="BJ170" s="34">
        <v>2</v>
      </c>
      <c r="BK170" s="101">
        <v>5</v>
      </c>
      <c r="BL170" s="22">
        <f t="shared" si="118"/>
        <v>7.1820506190927634E-5</v>
      </c>
      <c r="BM170" s="35">
        <v>31727</v>
      </c>
      <c r="BN170" s="21">
        <v>69613</v>
      </c>
      <c r="BO170" s="22">
        <f t="shared" si="119"/>
        <v>0.99992817949380908</v>
      </c>
      <c r="BP170" s="5">
        <v>0</v>
      </c>
      <c r="BQ170" s="106">
        <v>0</v>
      </c>
      <c r="BR170" s="103">
        <f t="shared" si="120"/>
        <v>0</v>
      </c>
      <c r="BS170" s="5">
        <v>31729</v>
      </c>
      <c r="BT170" s="108">
        <v>69618</v>
      </c>
      <c r="BU170" s="18">
        <f t="shared" si="121"/>
        <v>1</v>
      </c>
      <c r="BV170" s="35">
        <v>143</v>
      </c>
      <c r="BW170" s="114">
        <v>288</v>
      </c>
      <c r="BX170" s="22">
        <f t="shared" si="122"/>
        <v>4.1368611565974316E-3</v>
      </c>
      <c r="BY170" s="35">
        <v>469</v>
      </c>
      <c r="BZ170" s="114">
        <v>1068</v>
      </c>
      <c r="CA170" s="22">
        <f t="shared" si="123"/>
        <v>1.5340860122382142E-2</v>
      </c>
      <c r="CB170" s="35">
        <v>49</v>
      </c>
      <c r="CC170" s="114">
        <v>119</v>
      </c>
      <c r="CD170" s="22">
        <f t="shared" si="124"/>
        <v>1.7093280473440776E-3</v>
      </c>
      <c r="CE170" s="35">
        <v>0</v>
      </c>
      <c r="CF170" s="114">
        <v>0</v>
      </c>
      <c r="CG170" s="22">
        <f t="shared" si="125"/>
        <v>0</v>
      </c>
      <c r="CH170" s="35">
        <v>0</v>
      </c>
      <c r="CI170" s="114">
        <v>0</v>
      </c>
      <c r="CJ170" s="22">
        <f t="shared" si="126"/>
        <v>0</v>
      </c>
      <c r="CK170" s="35">
        <v>630</v>
      </c>
      <c r="CL170" s="114">
        <v>952</v>
      </c>
      <c r="CM170" s="22">
        <f t="shared" si="127"/>
        <v>1.3674624378752621E-2</v>
      </c>
      <c r="CN170" s="35">
        <v>1</v>
      </c>
      <c r="CO170" s="114">
        <v>1</v>
      </c>
      <c r="CP170" s="22">
        <f t="shared" si="128"/>
        <v>1.4364101238185527E-5</v>
      </c>
      <c r="CQ170" s="35">
        <v>18</v>
      </c>
      <c r="CR170" s="114">
        <v>20</v>
      </c>
      <c r="CS170" s="22">
        <f t="shared" si="129"/>
        <v>2.5855382228733947E-4</v>
      </c>
      <c r="CT170" s="35">
        <v>0</v>
      </c>
      <c r="CU170" s="114">
        <v>0</v>
      </c>
      <c r="CV170" s="22">
        <f t="shared" si="130"/>
        <v>0</v>
      </c>
      <c r="CW170" s="35">
        <v>28</v>
      </c>
      <c r="CX170" s="114">
        <v>40</v>
      </c>
      <c r="CY170" s="22">
        <f t="shared" si="98"/>
        <v>1.2606763528633111E-3</v>
      </c>
      <c r="CZ170" s="35">
        <v>9</v>
      </c>
      <c r="DA170" s="114">
        <v>22</v>
      </c>
      <c r="DB170" s="22">
        <f t="shared" si="131"/>
        <v>3.160102272400816E-4</v>
      </c>
      <c r="DC170" s="35">
        <v>12</v>
      </c>
      <c r="DD170" s="114">
        <v>26</v>
      </c>
      <c r="DE170" s="22">
        <f t="shared" si="132"/>
        <v>3.7346663219282368E-4</v>
      </c>
      <c r="DF170" s="35">
        <v>35</v>
      </c>
      <c r="DG170" s="114">
        <v>89</v>
      </c>
      <c r="DH170" s="22">
        <f t="shared" si="133"/>
        <v>1.2784050101985118E-3</v>
      </c>
      <c r="DI170" s="35">
        <v>30334</v>
      </c>
      <c r="DJ170" s="114">
        <v>66991</v>
      </c>
      <c r="DK170" s="64">
        <f t="shared" si="134"/>
        <v>0.96226550604728667</v>
      </c>
      <c r="DL170" s="9">
        <v>6157</v>
      </c>
      <c r="DM170" s="124">
        <v>7255</v>
      </c>
      <c r="DN170" s="6">
        <f t="shared" si="135"/>
        <v>0.104211554483036</v>
      </c>
      <c r="DO170" s="9">
        <v>6214</v>
      </c>
      <c r="DP170" s="124">
        <v>7077</v>
      </c>
      <c r="DQ170" s="6">
        <f t="shared" si="136"/>
        <v>0.10165474446263897</v>
      </c>
      <c r="DR170" s="9">
        <v>7207</v>
      </c>
      <c r="DS170" s="124">
        <v>8507</v>
      </c>
      <c r="DT170" s="134">
        <f t="shared" si="137"/>
        <v>0.12219540923324428</v>
      </c>
      <c r="DU170" s="9">
        <v>26069</v>
      </c>
      <c r="DV170" s="124">
        <v>37337</v>
      </c>
      <c r="DW170" s="6">
        <f t="shared" si="138"/>
        <v>0.536312447930133</v>
      </c>
      <c r="DX170" s="9">
        <v>8008</v>
      </c>
      <c r="DY170" s="124">
        <v>9442</v>
      </c>
      <c r="DZ170" s="6">
        <f t="shared" si="139"/>
        <v>0.13562584389094776</v>
      </c>
      <c r="EA170" s="66">
        <v>7365</v>
      </c>
      <c r="EB170" s="130">
        <v>8012</v>
      </c>
      <c r="EC170" s="32">
        <f t="shared" si="140"/>
        <v>0.11508517912034244</v>
      </c>
      <c r="ED170" s="66">
        <v>28737</v>
      </c>
      <c r="EE170" s="131">
        <v>61606</v>
      </c>
      <c r="EF170" s="32">
        <f t="shared" si="141"/>
        <v>0.88491482087965756</v>
      </c>
      <c r="EG170" s="9">
        <v>83</v>
      </c>
      <c r="EH170" s="94">
        <v>84</v>
      </c>
      <c r="EI170" s="19">
        <f t="shared" si="142"/>
        <v>1.2065845040075843E-3</v>
      </c>
      <c r="EJ170" s="9">
        <v>31646</v>
      </c>
      <c r="EK170" s="89">
        <v>69534</v>
      </c>
      <c r="EL170" s="127">
        <f t="shared" si="143"/>
        <v>0.99879341549599243</v>
      </c>
      <c r="EM170" s="66">
        <v>2</v>
      </c>
      <c r="EN170" s="130">
        <v>2</v>
      </c>
      <c r="EO170" s="22">
        <f t="shared" si="144"/>
        <v>2.8728202476371054E-5</v>
      </c>
      <c r="EP170" s="35">
        <v>31729</v>
      </c>
      <c r="EQ170" s="21">
        <v>69616</v>
      </c>
      <c r="ER170" s="68">
        <f t="shared" si="145"/>
        <v>0.99997127179752365</v>
      </c>
    </row>
    <row r="171" spans="1:148" s="41" customFormat="1" ht="12" x14ac:dyDescent="0.25">
      <c r="A171" s="38">
        <v>261380</v>
      </c>
      <c r="B171" s="61"/>
      <c r="C171" s="39" t="s">
        <v>201</v>
      </c>
      <c r="D171" s="40" t="s">
        <v>16</v>
      </c>
      <c r="E171" s="38" t="s">
        <v>8</v>
      </c>
      <c r="F171" s="50">
        <v>16677</v>
      </c>
      <c r="G171" s="51">
        <v>5496</v>
      </c>
      <c r="H171" s="82">
        <v>12797</v>
      </c>
      <c r="I171" s="52">
        <f t="shared" si="99"/>
        <v>0.76734424656712841</v>
      </c>
      <c r="J171" s="5">
        <v>8373</v>
      </c>
      <c r="K171" s="18">
        <f t="shared" si="100"/>
        <v>0.65429397515042587</v>
      </c>
      <c r="L171" s="77">
        <v>4424</v>
      </c>
      <c r="M171" s="18">
        <f t="shared" si="101"/>
        <v>0.34570602484957413</v>
      </c>
      <c r="N171" s="35">
        <v>3920</v>
      </c>
      <c r="O171" s="21">
        <v>8964</v>
      </c>
      <c r="P171" s="22">
        <f t="shared" si="102"/>
        <v>0.7004766742205204</v>
      </c>
      <c r="Q171" s="85">
        <v>1574</v>
      </c>
      <c r="R171" s="23">
        <v>3827</v>
      </c>
      <c r="S171" s="24">
        <f t="shared" si="103"/>
        <v>0.2990544658904431</v>
      </c>
      <c r="T171" s="35">
        <v>1</v>
      </c>
      <c r="U171" s="71">
        <v>1</v>
      </c>
      <c r="V171" s="73">
        <f t="shared" si="104"/>
        <v>7.8143314839415484E-5</v>
      </c>
      <c r="W171" s="35">
        <v>1</v>
      </c>
      <c r="X171" s="71">
        <v>5</v>
      </c>
      <c r="Y171" s="22">
        <f t="shared" si="105"/>
        <v>3.9071657419707746E-4</v>
      </c>
      <c r="Z171" s="5">
        <v>2736</v>
      </c>
      <c r="AA171" s="89">
        <v>6559</v>
      </c>
      <c r="AB171" s="18">
        <f t="shared" si="106"/>
        <v>0.51254200203172617</v>
      </c>
      <c r="AC171" s="5">
        <v>516</v>
      </c>
      <c r="AD171" s="89">
        <v>1223</v>
      </c>
      <c r="AE171" s="18">
        <f t="shared" si="107"/>
        <v>9.5569274048605143E-2</v>
      </c>
      <c r="AF171" s="5">
        <v>950</v>
      </c>
      <c r="AG171" s="89">
        <v>2809</v>
      </c>
      <c r="AH171" s="18">
        <f t="shared" si="108"/>
        <v>0.2195045713839181</v>
      </c>
      <c r="AI171" s="89">
        <v>1294</v>
      </c>
      <c r="AJ171" s="89">
        <v>2206</v>
      </c>
      <c r="AK171" s="18">
        <f t="shared" si="109"/>
        <v>0.17238415253575057</v>
      </c>
      <c r="AL171" s="31">
        <v>4677</v>
      </c>
      <c r="AM171" s="91">
        <v>7160</v>
      </c>
      <c r="AN171" s="32">
        <f t="shared" si="110"/>
        <v>0.55950613425021489</v>
      </c>
      <c r="AO171" s="97">
        <v>4028</v>
      </c>
      <c r="AP171" s="33">
        <v>5637</v>
      </c>
      <c r="AQ171" s="32">
        <f t="shared" si="111"/>
        <v>0.44049386574978511</v>
      </c>
      <c r="AR171" s="17">
        <v>2595</v>
      </c>
      <c r="AS171" s="94">
        <v>4007</v>
      </c>
      <c r="AT171" s="19">
        <f t="shared" si="112"/>
        <v>0.31312026256153785</v>
      </c>
      <c r="AU171" s="17">
        <v>411</v>
      </c>
      <c r="AV171" s="94">
        <v>472</v>
      </c>
      <c r="AW171" s="19">
        <f t="shared" si="113"/>
        <v>3.6883644604204111E-2</v>
      </c>
      <c r="AX171" s="17">
        <v>11</v>
      </c>
      <c r="AY171" s="94">
        <v>12</v>
      </c>
      <c r="AZ171" s="19">
        <f t="shared" si="114"/>
        <v>9.3771977807298587E-4</v>
      </c>
      <c r="BA171" s="17">
        <v>4505</v>
      </c>
      <c r="BB171" s="94">
        <v>8306</v>
      </c>
      <c r="BC171" s="19">
        <f t="shared" si="115"/>
        <v>0.64905837305618508</v>
      </c>
      <c r="BD171" s="17">
        <v>0</v>
      </c>
      <c r="BE171" s="94">
        <v>0</v>
      </c>
      <c r="BF171" s="19">
        <f t="shared" si="116"/>
        <v>0</v>
      </c>
      <c r="BG171" s="17">
        <v>0</v>
      </c>
      <c r="BH171" s="89">
        <v>0</v>
      </c>
      <c r="BI171" s="62">
        <f t="shared" si="117"/>
        <v>0</v>
      </c>
      <c r="BJ171" s="34">
        <v>0</v>
      </c>
      <c r="BK171" s="101">
        <v>0</v>
      </c>
      <c r="BL171" s="22">
        <f t="shared" si="118"/>
        <v>0</v>
      </c>
      <c r="BM171" s="35">
        <v>5496</v>
      </c>
      <c r="BN171" s="21">
        <v>12797</v>
      </c>
      <c r="BO171" s="22">
        <f t="shared" si="119"/>
        <v>1</v>
      </c>
      <c r="BP171" s="5">
        <v>0</v>
      </c>
      <c r="BQ171" s="106">
        <v>0</v>
      </c>
      <c r="BR171" s="103">
        <f t="shared" si="120"/>
        <v>0</v>
      </c>
      <c r="BS171" s="5">
        <v>5496</v>
      </c>
      <c r="BT171" s="108">
        <v>12797</v>
      </c>
      <c r="BU171" s="18">
        <f t="shared" si="121"/>
        <v>1</v>
      </c>
      <c r="BV171" s="35">
        <v>0</v>
      </c>
      <c r="BW171" s="114">
        <v>0</v>
      </c>
      <c r="BX171" s="22">
        <f t="shared" si="122"/>
        <v>0</v>
      </c>
      <c r="BY171" s="35">
        <v>815</v>
      </c>
      <c r="BZ171" s="114">
        <v>2137</v>
      </c>
      <c r="CA171" s="22">
        <f t="shared" si="123"/>
        <v>0.16699226381183091</v>
      </c>
      <c r="CB171" s="35">
        <v>2</v>
      </c>
      <c r="CC171" s="114">
        <v>5</v>
      </c>
      <c r="CD171" s="22">
        <f t="shared" si="124"/>
        <v>3.9071657419707746E-4</v>
      </c>
      <c r="CE171" s="35">
        <v>0</v>
      </c>
      <c r="CF171" s="114">
        <v>0</v>
      </c>
      <c r="CG171" s="22">
        <f t="shared" si="125"/>
        <v>0</v>
      </c>
      <c r="CH171" s="35">
        <v>0</v>
      </c>
      <c r="CI171" s="114">
        <v>0</v>
      </c>
      <c r="CJ171" s="22">
        <f t="shared" si="126"/>
        <v>0</v>
      </c>
      <c r="CK171" s="35">
        <v>4</v>
      </c>
      <c r="CL171" s="114">
        <v>6</v>
      </c>
      <c r="CM171" s="22">
        <f t="shared" si="127"/>
        <v>4.6885988903649293E-4</v>
      </c>
      <c r="CN171" s="35">
        <v>0</v>
      </c>
      <c r="CO171" s="114">
        <v>0</v>
      </c>
      <c r="CP171" s="22">
        <f t="shared" si="128"/>
        <v>0</v>
      </c>
      <c r="CQ171" s="35">
        <v>0</v>
      </c>
      <c r="CR171" s="114">
        <v>0</v>
      </c>
      <c r="CS171" s="22">
        <f t="shared" si="129"/>
        <v>0</v>
      </c>
      <c r="CT171" s="35">
        <v>0</v>
      </c>
      <c r="CU171" s="114">
        <v>0</v>
      </c>
      <c r="CV171" s="22">
        <f t="shared" si="130"/>
        <v>0</v>
      </c>
      <c r="CW171" s="35">
        <v>2</v>
      </c>
      <c r="CX171" s="114">
        <v>3</v>
      </c>
      <c r="CY171" s="22">
        <f t="shared" si="98"/>
        <v>5.4585152838427945E-4</v>
      </c>
      <c r="CZ171" s="35">
        <v>4</v>
      </c>
      <c r="DA171" s="114">
        <v>10</v>
      </c>
      <c r="DB171" s="22">
        <f t="shared" si="131"/>
        <v>7.8143314839415493E-4</v>
      </c>
      <c r="DC171" s="35">
        <v>1</v>
      </c>
      <c r="DD171" s="114">
        <v>2</v>
      </c>
      <c r="DE171" s="22">
        <f t="shared" si="132"/>
        <v>1.5628662967883097E-4</v>
      </c>
      <c r="DF171" s="35">
        <v>0</v>
      </c>
      <c r="DG171" s="114">
        <v>0</v>
      </c>
      <c r="DH171" s="22">
        <f t="shared" si="133"/>
        <v>0</v>
      </c>
      <c r="DI171" s="35">
        <v>4668</v>
      </c>
      <c r="DJ171" s="114">
        <v>10634</v>
      </c>
      <c r="DK171" s="64">
        <f t="shared" si="134"/>
        <v>0.83097601000234433</v>
      </c>
      <c r="DL171" s="9">
        <v>1257</v>
      </c>
      <c r="DM171" s="124">
        <v>1465</v>
      </c>
      <c r="DN171" s="6">
        <f t="shared" si="135"/>
        <v>0.11447995623974369</v>
      </c>
      <c r="DO171" s="9">
        <v>1114</v>
      </c>
      <c r="DP171" s="124">
        <v>1237</v>
      </c>
      <c r="DQ171" s="6">
        <f t="shared" si="136"/>
        <v>9.6663280456356956E-2</v>
      </c>
      <c r="DR171" s="9">
        <v>1184</v>
      </c>
      <c r="DS171" s="124">
        <v>1375</v>
      </c>
      <c r="DT171" s="134">
        <f t="shared" si="137"/>
        <v>0.1074470579041963</v>
      </c>
      <c r="DU171" s="9">
        <v>4947</v>
      </c>
      <c r="DV171" s="124">
        <v>7590</v>
      </c>
      <c r="DW171" s="6">
        <f t="shared" si="138"/>
        <v>0.59310775963116358</v>
      </c>
      <c r="DX171" s="9">
        <v>926</v>
      </c>
      <c r="DY171" s="124">
        <v>1130</v>
      </c>
      <c r="DZ171" s="6">
        <f t="shared" si="139"/>
        <v>8.8301945768539503E-2</v>
      </c>
      <c r="EA171" s="66">
        <v>1373</v>
      </c>
      <c r="EB171" s="130">
        <v>1495</v>
      </c>
      <c r="EC171" s="32">
        <f t="shared" si="140"/>
        <v>0.11682425568492616</v>
      </c>
      <c r="ED171" s="66">
        <v>4901</v>
      </c>
      <c r="EE171" s="131">
        <v>11302</v>
      </c>
      <c r="EF171" s="32">
        <f t="shared" si="141"/>
        <v>0.88317574431507384</v>
      </c>
      <c r="EG171" s="9">
        <v>1</v>
      </c>
      <c r="EH171" s="94">
        <v>1</v>
      </c>
      <c r="EI171" s="19">
        <f t="shared" si="142"/>
        <v>7.8143314839415484E-5</v>
      </c>
      <c r="EJ171" s="9">
        <v>5495</v>
      </c>
      <c r="EK171" s="89">
        <v>12796</v>
      </c>
      <c r="EL171" s="127">
        <f t="shared" si="143"/>
        <v>0.99992185668516054</v>
      </c>
      <c r="EM171" s="66">
        <v>0</v>
      </c>
      <c r="EN171" s="130">
        <v>0</v>
      </c>
      <c r="EO171" s="22">
        <f t="shared" si="144"/>
        <v>0</v>
      </c>
      <c r="EP171" s="35">
        <v>5496</v>
      </c>
      <c r="EQ171" s="21">
        <v>12797</v>
      </c>
      <c r="ER171" s="68">
        <f t="shared" si="145"/>
        <v>1</v>
      </c>
    </row>
    <row r="172" spans="1:148" s="41" customFormat="1" ht="12" x14ac:dyDescent="0.25">
      <c r="A172" s="38">
        <v>261390</v>
      </c>
      <c r="B172" s="61"/>
      <c r="C172" s="39" t="s">
        <v>202</v>
      </c>
      <c r="D172" s="40" t="s">
        <v>5</v>
      </c>
      <c r="E172" s="38" t="s">
        <v>4</v>
      </c>
      <c r="F172" s="50">
        <v>92228</v>
      </c>
      <c r="G172" s="51">
        <v>24939</v>
      </c>
      <c r="H172" s="82">
        <v>58104</v>
      </c>
      <c r="I172" s="52">
        <f t="shared" si="99"/>
        <v>0.6300039033699093</v>
      </c>
      <c r="J172" s="5">
        <v>33013</v>
      </c>
      <c r="K172" s="18">
        <f t="shared" si="100"/>
        <v>0.56817086603331957</v>
      </c>
      <c r="L172" s="77">
        <v>25091</v>
      </c>
      <c r="M172" s="18">
        <f t="shared" si="101"/>
        <v>0.43182913396668043</v>
      </c>
      <c r="N172" s="35">
        <v>17794</v>
      </c>
      <c r="O172" s="21">
        <v>40757</v>
      </c>
      <c r="P172" s="22">
        <f t="shared" si="102"/>
        <v>0.70144912570563123</v>
      </c>
      <c r="Q172" s="85">
        <v>7051</v>
      </c>
      <c r="R172" s="23">
        <v>17242</v>
      </c>
      <c r="S172" s="24">
        <f t="shared" si="103"/>
        <v>0.29674376979209693</v>
      </c>
      <c r="T172" s="35">
        <v>91</v>
      </c>
      <c r="U172" s="71">
        <v>93</v>
      </c>
      <c r="V172" s="73">
        <f t="shared" si="104"/>
        <v>1.6005782734407269E-3</v>
      </c>
      <c r="W172" s="35">
        <v>3</v>
      </c>
      <c r="X172" s="71">
        <v>12</v>
      </c>
      <c r="Y172" s="22">
        <f t="shared" si="105"/>
        <v>2.0652622883106156E-4</v>
      </c>
      <c r="Z172" s="5">
        <v>9985</v>
      </c>
      <c r="AA172" s="89">
        <v>24430</v>
      </c>
      <c r="AB172" s="18">
        <f t="shared" si="106"/>
        <v>0.4204529808619028</v>
      </c>
      <c r="AC172" s="5">
        <v>2388</v>
      </c>
      <c r="AD172" s="89">
        <v>5415</v>
      </c>
      <c r="AE172" s="18">
        <f t="shared" si="107"/>
        <v>9.3194960760016515E-2</v>
      </c>
      <c r="AF172" s="5">
        <v>4781</v>
      </c>
      <c r="AG172" s="89">
        <v>14327</v>
      </c>
      <c r="AH172" s="18">
        <f t="shared" si="108"/>
        <v>0.24657510670521823</v>
      </c>
      <c r="AI172" s="89">
        <v>7785</v>
      </c>
      <c r="AJ172" s="89">
        <v>13932</v>
      </c>
      <c r="AK172" s="18">
        <f t="shared" si="109"/>
        <v>0.23977695167286245</v>
      </c>
      <c r="AL172" s="31">
        <v>21101</v>
      </c>
      <c r="AM172" s="91">
        <v>32626</v>
      </c>
      <c r="AN172" s="32">
        <f t="shared" si="110"/>
        <v>0.56151039515351786</v>
      </c>
      <c r="AO172" s="97">
        <v>18090</v>
      </c>
      <c r="AP172" s="33">
        <v>25478</v>
      </c>
      <c r="AQ172" s="32">
        <f t="shared" si="111"/>
        <v>0.43848960484648219</v>
      </c>
      <c r="AR172" s="17">
        <v>9772</v>
      </c>
      <c r="AS172" s="94">
        <v>14238</v>
      </c>
      <c r="AT172" s="19">
        <f t="shared" si="112"/>
        <v>0.24504337050805453</v>
      </c>
      <c r="AU172" s="17">
        <v>2695</v>
      </c>
      <c r="AV172" s="94">
        <v>3258</v>
      </c>
      <c r="AW172" s="19">
        <f t="shared" si="113"/>
        <v>5.6071871127633212E-2</v>
      </c>
      <c r="AX172" s="17">
        <v>132</v>
      </c>
      <c r="AY172" s="94">
        <v>138</v>
      </c>
      <c r="AZ172" s="19">
        <f t="shared" si="114"/>
        <v>2.3750516315572076E-3</v>
      </c>
      <c r="BA172" s="17">
        <v>20619</v>
      </c>
      <c r="BB172" s="94">
        <v>40241</v>
      </c>
      <c r="BC172" s="19">
        <f t="shared" si="115"/>
        <v>0.69256849786589558</v>
      </c>
      <c r="BD172" s="17">
        <v>142</v>
      </c>
      <c r="BE172" s="94">
        <v>224</v>
      </c>
      <c r="BF172" s="19">
        <f t="shared" si="116"/>
        <v>3.855156271513149E-3</v>
      </c>
      <c r="BG172" s="17">
        <v>5</v>
      </c>
      <c r="BH172" s="89">
        <v>5</v>
      </c>
      <c r="BI172" s="62">
        <f t="shared" si="117"/>
        <v>8.6052595346275637E-5</v>
      </c>
      <c r="BJ172" s="34">
        <v>107</v>
      </c>
      <c r="BK172" s="101">
        <v>247</v>
      </c>
      <c r="BL172" s="22">
        <f t="shared" si="118"/>
        <v>4.2509982101060165E-3</v>
      </c>
      <c r="BM172" s="35">
        <v>24832</v>
      </c>
      <c r="BN172" s="21">
        <v>57857</v>
      </c>
      <c r="BO172" s="22">
        <f t="shared" si="119"/>
        <v>0.99574900178989401</v>
      </c>
      <c r="BP172" s="5">
        <v>272</v>
      </c>
      <c r="BQ172" s="106">
        <v>651</v>
      </c>
      <c r="BR172" s="103">
        <f t="shared" si="120"/>
        <v>1.1204047914085089E-2</v>
      </c>
      <c r="BS172" s="5">
        <v>24667</v>
      </c>
      <c r="BT172" s="108">
        <v>57453</v>
      </c>
      <c r="BU172" s="18">
        <f t="shared" si="121"/>
        <v>0.98879595208591486</v>
      </c>
      <c r="BV172" s="35">
        <v>1</v>
      </c>
      <c r="BW172" s="114">
        <v>4</v>
      </c>
      <c r="BX172" s="22">
        <f t="shared" si="122"/>
        <v>6.884207627702051E-5</v>
      </c>
      <c r="BY172" s="35">
        <v>6162</v>
      </c>
      <c r="BZ172" s="114">
        <v>15340</v>
      </c>
      <c r="CA172" s="22">
        <f t="shared" si="123"/>
        <v>0.26400936252237367</v>
      </c>
      <c r="CB172" s="35">
        <v>297</v>
      </c>
      <c r="CC172" s="114">
        <v>777</v>
      </c>
      <c r="CD172" s="22">
        <f t="shared" si="124"/>
        <v>1.3372573316811236E-2</v>
      </c>
      <c r="CE172" s="35">
        <v>0</v>
      </c>
      <c r="CF172" s="114">
        <v>0</v>
      </c>
      <c r="CG172" s="22">
        <f t="shared" si="125"/>
        <v>0</v>
      </c>
      <c r="CH172" s="35">
        <v>0</v>
      </c>
      <c r="CI172" s="114">
        <v>0</v>
      </c>
      <c r="CJ172" s="22">
        <f t="shared" si="126"/>
        <v>0</v>
      </c>
      <c r="CK172" s="35">
        <v>191</v>
      </c>
      <c r="CL172" s="114">
        <v>310</v>
      </c>
      <c r="CM172" s="22">
        <f t="shared" si="127"/>
        <v>5.33526091146909E-3</v>
      </c>
      <c r="CN172" s="35">
        <v>1</v>
      </c>
      <c r="CO172" s="114">
        <v>1</v>
      </c>
      <c r="CP172" s="22">
        <f t="shared" si="128"/>
        <v>1.7210519069255127E-5</v>
      </c>
      <c r="CQ172" s="35">
        <v>4</v>
      </c>
      <c r="CR172" s="114">
        <v>4</v>
      </c>
      <c r="CS172" s="22">
        <f t="shared" si="129"/>
        <v>6.884207627702051E-5</v>
      </c>
      <c r="CT172" s="35">
        <v>4</v>
      </c>
      <c r="CU172" s="114">
        <v>5</v>
      </c>
      <c r="CV172" s="22">
        <f t="shared" si="130"/>
        <v>8.6052595346275637E-5</v>
      </c>
      <c r="CW172" s="35">
        <v>58</v>
      </c>
      <c r="CX172" s="114">
        <v>123</v>
      </c>
      <c r="CY172" s="22">
        <f t="shared" si="98"/>
        <v>4.932034163358595E-3</v>
      </c>
      <c r="CZ172" s="35">
        <v>144</v>
      </c>
      <c r="DA172" s="114">
        <v>333</v>
      </c>
      <c r="DB172" s="22">
        <f t="shared" si="131"/>
        <v>5.7311028500619575E-3</v>
      </c>
      <c r="DC172" s="35">
        <v>22</v>
      </c>
      <c r="DD172" s="114">
        <v>48</v>
      </c>
      <c r="DE172" s="22">
        <f t="shared" si="132"/>
        <v>8.2610491532424622E-4</v>
      </c>
      <c r="DF172" s="35">
        <v>2</v>
      </c>
      <c r="DG172" s="114">
        <v>3</v>
      </c>
      <c r="DH172" s="22">
        <f t="shared" si="133"/>
        <v>5.1631557207765389E-5</v>
      </c>
      <c r="DI172" s="35">
        <v>18052</v>
      </c>
      <c r="DJ172" s="114">
        <v>41154</v>
      </c>
      <c r="DK172" s="64">
        <f t="shared" si="134"/>
        <v>0.70828170177612559</v>
      </c>
      <c r="DL172" s="9">
        <v>5068</v>
      </c>
      <c r="DM172" s="124">
        <v>6074</v>
      </c>
      <c r="DN172" s="6">
        <f t="shared" si="135"/>
        <v>0.10453669282665565</v>
      </c>
      <c r="DO172" s="9">
        <v>4756</v>
      </c>
      <c r="DP172" s="124">
        <v>5420</v>
      </c>
      <c r="DQ172" s="6">
        <f t="shared" si="136"/>
        <v>9.3281013355362805E-2</v>
      </c>
      <c r="DR172" s="9">
        <v>5644</v>
      </c>
      <c r="DS172" s="124">
        <v>6911</v>
      </c>
      <c r="DT172" s="134">
        <f t="shared" si="137"/>
        <v>0.11894189728762219</v>
      </c>
      <c r="DU172" s="9">
        <v>21110</v>
      </c>
      <c r="DV172" s="124">
        <v>32658</v>
      </c>
      <c r="DW172" s="6">
        <f t="shared" si="138"/>
        <v>0.56206113176373396</v>
      </c>
      <c r="DX172" s="9">
        <v>5661</v>
      </c>
      <c r="DY172" s="124">
        <v>7041</v>
      </c>
      <c r="DZ172" s="6">
        <f t="shared" si="139"/>
        <v>0.12117926476662536</v>
      </c>
      <c r="EA172" s="66">
        <v>5937</v>
      </c>
      <c r="EB172" s="130">
        <v>6646</v>
      </c>
      <c r="EC172" s="32">
        <f t="shared" si="140"/>
        <v>0.11438110973426958</v>
      </c>
      <c r="ED172" s="66">
        <v>22736</v>
      </c>
      <c r="EE172" s="131">
        <v>51458</v>
      </c>
      <c r="EF172" s="32">
        <f t="shared" si="141"/>
        <v>0.88561889026573037</v>
      </c>
      <c r="EG172" s="9">
        <v>91</v>
      </c>
      <c r="EH172" s="94">
        <v>93</v>
      </c>
      <c r="EI172" s="19">
        <f t="shared" si="142"/>
        <v>1.6005782734407269E-3</v>
      </c>
      <c r="EJ172" s="9">
        <v>24848</v>
      </c>
      <c r="EK172" s="89">
        <v>58011</v>
      </c>
      <c r="EL172" s="127">
        <f t="shared" si="143"/>
        <v>0.99839942172655927</v>
      </c>
      <c r="EM172" s="66">
        <v>0</v>
      </c>
      <c r="EN172" s="130">
        <v>0</v>
      </c>
      <c r="EO172" s="22">
        <f t="shared" si="144"/>
        <v>0</v>
      </c>
      <c r="EP172" s="35">
        <v>24939</v>
      </c>
      <c r="EQ172" s="21">
        <v>58104</v>
      </c>
      <c r="ER172" s="68">
        <f t="shared" si="145"/>
        <v>1</v>
      </c>
    </row>
    <row r="173" spans="1:148" s="41" customFormat="1" ht="12" x14ac:dyDescent="0.25">
      <c r="A173" s="38">
        <v>261400</v>
      </c>
      <c r="B173" s="61"/>
      <c r="C173" s="39" t="s">
        <v>203</v>
      </c>
      <c r="D173" s="40" t="s">
        <v>18</v>
      </c>
      <c r="E173" s="38" t="s">
        <v>8</v>
      </c>
      <c r="F173" s="50">
        <v>18207</v>
      </c>
      <c r="G173" s="51">
        <v>6218</v>
      </c>
      <c r="H173" s="82">
        <v>15144</v>
      </c>
      <c r="I173" s="52">
        <f t="shared" si="99"/>
        <v>0.8317680013181743</v>
      </c>
      <c r="J173" s="5">
        <v>9528</v>
      </c>
      <c r="K173" s="18">
        <f t="shared" si="100"/>
        <v>0.62916006339144215</v>
      </c>
      <c r="L173" s="77">
        <v>5616</v>
      </c>
      <c r="M173" s="18">
        <f t="shared" si="101"/>
        <v>0.37083993660855785</v>
      </c>
      <c r="N173" s="35">
        <v>2348</v>
      </c>
      <c r="O173" s="21">
        <v>5596</v>
      </c>
      <c r="P173" s="22">
        <f t="shared" si="102"/>
        <v>0.3695192815636556</v>
      </c>
      <c r="Q173" s="85">
        <v>3868</v>
      </c>
      <c r="R173" s="23">
        <v>9544</v>
      </c>
      <c r="S173" s="24">
        <f t="shared" si="103"/>
        <v>0.63021658742736397</v>
      </c>
      <c r="T173" s="35">
        <v>1</v>
      </c>
      <c r="U173" s="71">
        <v>1</v>
      </c>
      <c r="V173" s="73">
        <f t="shared" si="104"/>
        <v>6.6032752245113579E-5</v>
      </c>
      <c r="W173" s="35">
        <v>1</v>
      </c>
      <c r="X173" s="71">
        <v>3</v>
      </c>
      <c r="Y173" s="22">
        <f t="shared" si="105"/>
        <v>1.9809825673534074E-4</v>
      </c>
      <c r="Z173" s="5">
        <v>3465</v>
      </c>
      <c r="AA173" s="89">
        <v>8675</v>
      </c>
      <c r="AB173" s="18">
        <f t="shared" si="106"/>
        <v>0.57283412572636028</v>
      </c>
      <c r="AC173" s="5">
        <v>119</v>
      </c>
      <c r="AD173" s="89">
        <v>391</v>
      </c>
      <c r="AE173" s="18">
        <f t="shared" si="107"/>
        <v>2.5818806127839409E-2</v>
      </c>
      <c r="AF173" s="5">
        <v>970</v>
      </c>
      <c r="AG173" s="89">
        <v>3031</v>
      </c>
      <c r="AH173" s="18">
        <f t="shared" si="108"/>
        <v>0.20014527205493926</v>
      </c>
      <c r="AI173" s="89">
        <v>1664</v>
      </c>
      <c r="AJ173" s="89">
        <v>3047</v>
      </c>
      <c r="AK173" s="18">
        <f t="shared" si="109"/>
        <v>0.20120179609086106</v>
      </c>
      <c r="AL173" s="31">
        <v>5096</v>
      </c>
      <c r="AM173" s="91">
        <v>7875</v>
      </c>
      <c r="AN173" s="32">
        <f t="shared" si="110"/>
        <v>0.5200079239302694</v>
      </c>
      <c r="AO173" s="97">
        <v>4968</v>
      </c>
      <c r="AP173" s="33">
        <v>7269</v>
      </c>
      <c r="AQ173" s="32">
        <f t="shared" si="111"/>
        <v>0.4799920760697306</v>
      </c>
      <c r="AR173" s="17">
        <v>1841</v>
      </c>
      <c r="AS173" s="94">
        <v>2627</v>
      </c>
      <c r="AT173" s="19">
        <f t="shared" si="112"/>
        <v>0.17346804014791337</v>
      </c>
      <c r="AU173" s="17">
        <v>342</v>
      </c>
      <c r="AV173" s="94">
        <v>394</v>
      </c>
      <c r="AW173" s="19">
        <f t="shared" si="113"/>
        <v>2.6016904384574747E-2</v>
      </c>
      <c r="AX173" s="17">
        <v>49</v>
      </c>
      <c r="AY173" s="94">
        <v>53</v>
      </c>
      <c r="AZ173" s="19">
        <f t="shared" si="114"/>
        <v>3.4997358689910197E-3</v>
      </c>
      <c r="BA173" s="17">
        <v>5619</v>
      </c>
      <c r="BB173" s="94">
        <v>12064</v>
      </c>
      <c r="BC173" s="19">
        <f t="shared" si="115"/>
        <v>0.79661912308505023</v>
      </c>
      <c r="BD173" s="17">
        <v>6</v>
      </c>
      <c r="BE173" s="94">
        <v>6</v>
      </c>
      <c r="BF173" s="19">
        <f t="shared" si="116"/>
        <v>3.9619651347068147E-4</v>
      </c>
      <c r="BG173" s="17">
        <v>0</v>
      </c>
      <c r="BH173" s="89">
        <v>0</v>
      </c>
      <c r="BI173" s="62">
        <f t="shared" si="117"/>
        <v>0</v>
      </c>
      <c r="BJ173" s="34">
        <v>1</v>
      </c>
      <c r="BK173" s="101">
        <v>6</v>
      </c>
      <c r="BL173" s="22">
        <f t="shared" si="118"/>
        <v>3.9619651347068147E-4</v>
      </c>
      <c r="BM173" s="35">
        <v>6217</v>
      </c>
      <c r="BN173" s="21">
        <v>15138</v>
      </c>
      <c r="BO173" s="22">
        <f t="shared" si="119"/>
        <v>0.99960380348652933</v>
      </c>
      <c r="BP173" s="5">
        <v>0</v>
      </c>
      <c r="BQ173" s="106">
        <v>0</v>
      </c>
      <c r="BR173" s="103">
        <f t="shared" si="120"/>
        <v>0</v>
      </c>
      <c r="BS173" s="5">
        <v>6218</v>
      </c>
      <c r="BT173" s="108">
        <v>15144</v>
      </c>
      <c r="BU173" s="18">
        <f t="shared" si="121"/>
        <v>1</v>
      </c>
      <c r="BV173" s="35">
        <v>0</v>
      </c>
      <c r="BW173" s="114">
        <v>0</v>
      </c>
      <c r="BX173" s="22">
        <f t="shared" si="122"/>
        <v>0</v>
      </c>
      <c r="BY173" s="35">
        <v>4694</v>
      </c>
      <c r="BZ173" s="114">
        <v>11629</v>
      </c>
      <c r="CA173" s="22">
        <f t="shared" si="123"/>
        <v>0.76789487585842575</v>
      </c>
      <c r="CB173" s="35">
        <v>2</v>
      </c>
      <c r="CC173" s="114">
        <v>2</v>
      </c>
      <c r="CD173" s="22">
        <f t="shared" si="124"/>
        <v>1.3206550449022716E-4</v>
      </c>
      <c r="CE173" s="35">
        <v>0</v>
      </c>
      <c r="CF173" s="114">
        <v>0</v>
      </c>
      <c r="CG173" s="22">
        <f t="shared" si="125"/>
        <v>0</v>
      </c>
      <c r="CH173" s="35">
        <v>0</v>
      </c>
      <c r="CI173" s="114">
        <v>0</v>
      </c>
      <c r="CJ173" s="22">
        <f t="shared" si="126"/>
        <v>0</v>
      </c>
      <c r="CK173" s="35">
        <v>1</v>
      </c>
      <c r="CL173" s="114">
        <v>2</v>
      </c>
      <c r="CM173" s="22">
        <f t="shared" si="127"/>
        <v>1.3206550449022716E-4</v>
      </c>
      <c r="CN173" s="35">
        <v>0</v>
      </c>
      <c r="CO173" s="114">
        <v>0</v>
      </c>
      <c r="CP173" s="22">
        <f t="shared" si="128"/>
        <v>0</v>
      </c>
      <c r="CQ173" s="35">
        <v>0</v>
      </c>
      <c r="CR173" s="114">
        <v>0</v>
      </c>
      <c r="CS173" s="22">
        <f t="shared" si="129"/>
        <v>0</v>
      </c>
      <c r="CT173" s="35">
        <v>0</v>
      </c>
      <c r="CU173" s="114">
        <v>0</v>
      </c>
      <c r="CV173" s="22">
        <f t="shared" si="130"/>
        <v>0</v>
      </c>
      <c r="CW173" s="35">
        <v>0</v>
      </c>
      <c r="CX173" s="114">
        <v>0</v>
      </c>
      <c r="CY173" s="22">
        <f t="shared" si="98"/>
        <v>0</v>
      </c>
      <c r="CZ173" s="35">
        <v>22</v>
      </c>
      <c r="DA173" s="114">
        <v>54</v>
      </c>
      <c r="DB173" s="22">
        <f t="shared" si="131"/>
        <v>3.5657686212361333E-3</v>
      </c>
      <c r="DC173" s="35">
        <v>3</v>
      </c>
      <c r="DD173" s="114">
        <v>8</v>
      </c>
      <c r="DE173" s="22">
        <f t="shared" si="132"/>
        <v>5.2826201796090863E-4</v>
      </c>
      <c r="DF173" s="35">
        <v>0</v>
      </c>
      <c r="DG173" s="114">
        <v>0</v>
      </c>
      <c r="DH173" s="22">
        <f t="shared" si="133"/>
        <v>0</v>
      </c>
      <c r="DI173" s="35">
        <v>1496</v>
      </c>
      <c r="DJ173" s="114">
        <v>3449</v>
      </c>
      <c r="DK173" s="64">
        <f t="shared" si="134"/>
        <v>0.22774696249339674</v>
      </c>
      <c r="DL173" s="9">
        <v>1359</v>
      </c>
      <c r="DM173" s="124">
        <v>1632</v>
      </c>
      <c r="DN173" s="6">
        <f t="shared" si="135"/>
        <v>0.10776545166402536</v>
      </c>
      <c r="DO173" s="9">
        <v>1169</v>
      </c>
      <c r="DP173" s="124">
        <v>1327</v>
      </c>
      <c r="DQ173" s="6">
        <f t="shared" si="136"/>
        <v>8.7625462229265719E-2</v>
      </c>
      <c r="DR173" s="9">
        <v>1359</v>
      </c>
      <c r="DS173" s="124">
        <v>1689</v>
      </c>
      <c r="DT173" s="134">
        <f t="shared" si="137"/>
        <v>0.11152931854199682</v>
      </c>
      <c r="DU173" s="9">
        <v>5466</v>
      </c>
      <c r="DV173" s="124">
        <v>8865</v>
      </c>
      <c r="DW173" s="6">
        <f t="shared" si="138"/>
        <v>0.58538034865293187</v>
      </c>
      <c r="DX173" s="9">
        <v>1222</v>
      </c>
      <c r="DY173" s="124">
        <v>1631</v>
      </c>
      <c r="DZ173" s="6">
        <f t="shared" si="139"/>
        <v>0.10769941891178024</v>
      </c>
      <c r="EA173" s="66">
        <v>1002</v>
      </c>
      <c r="EB173" s="130">
        <v>1119</v>
      </c>
      <c r="EC173" s="32">
        <f t="shared" si="140"/>
        <v>7.3890649762282087E-2</v>
      </c>
      <c r="ED173" s="66">
        <v>5877</v>
      </c>
      <c r="EE173" s="131">
        <v>14025</v>
      </c>
      <c r="EF173" s="32">
        <f t="shared" si="141"/>
        <v>0.9261093502377179</v>
      </c>
      <c r="EG173" s="9">
        <v>1</v>
      </c>
      <c r="EH173" s="94">
        <v>1</v>
      </c>
      <c r="EI173" s="19">
        <f t="shared" si="142"/>
        <v>6.6032752245113579E-5</v>
      </c>
      <c r="EJ173" s="9">
        <v>6217</v>
      </c>
      <c r="EK173" s="89">
        <v>15143</v>
      </c>
      <c r="EL173" s="127">
        <f t="shared" si="143"/>
        <v>0.99993396724775485</v>
      </c>
      <c r="EM173" s="66">
        <v>0</v>
      </c>
      <c r="EN173" s="130">
        <v>0</v>
      </c>
      <c r="EO173" s="22">
        <f t="shared" si="144"/>
        <v>0</v>
      </c>
      <c r="EP173" s="35">
        <v>6218</v>
      </c>
      <c r="EQ173" s="21">
        <v>15144</v>
      </c>
      <c r="ER173" s="68">
        <f t="shared" si="145"/>
        <v>1</v>
      </c>
    </row>
    <row r="174" spans="1:148" s="41" customFormat="1" ht="12" x14ac:dyDescent="0.25">
      <c r="A174" s="38">
        <v>261410</v>
      </c>
      <c r="B174" s="61"/>
      <c r="C174" s="39" t="s">
        <v>204</v>
      </c>
      <c r="D174" s="40" t="s">
        <v>14</v>
      </c>
      <c r="E174" s="38" t="s">
        <v>6</v>
      </c>
      <c r="F174" s="50">
        <v>32729</v>
      </c>
      <c r="G174" s="51">
        <v>12344</v>
      </c>
      <c r="H174" s="82">
        <v>24737</v>
      </c>
      <c r="I174" s="52">
        <f t="shared" si="99"/>
        <v>0.75581288765315169</v>
      </c>
      <c r="J174" s="5">
        <v>15148</v>
      </c>
      <c r="K174" s="18">
        <f t="shared" si="100"/>
        <v>0.61236204875288025</v>
      </c>
      <c r="L174" s="77">
        <v>9589</v>
      </c>
      <c r="M174" s="18">
        <f t="shared" si="101"/>
        <v>0.38763795124711969</v>
      </c>
      <c r="N174" s="35">
        <v>6707</v>
      </c>
      <c r="O174" s="21">
        <v>13445</v>
      </c>
      <c r="P174" s="22">
        <f t="shared" si="102"/>
        <v>0.5435178073331447</v>
      </c>
      <c r="Q174" s="85">
        <v>5632</v>
      </c>
      <c r="R174" s="23">
        <v>11285</v>
      </c>
      <c r="S174" s="24">
        <f t="shared" si="103"/>
        <v>0.45619921574968669</v>
      </c>
      <c r="T174" s="35">
        <v>4</v>
      </c>
      <c r="U174" s="71">
        <v>4</v>
      </c>
      <c r="V174" s="73">
        <f t="shared" si="104"/>
        <v>1.6170109552492219E-4</v>
      </c>
      <c r="W174" s="35">
        <v>1</v>
      </c>
      <c r="X174" s="71">
        <v>3</v>
      </c>
      <c r="Y174" s="22">
        <f t="shared" si="105"/>
        <v>1.2127582164369164E-4</v>
      </c>
      <c r="Z174" s="5">
        <v>6748</v>
      </c>
      <c r="AA174" s="89">
        <v>14249</v>
      </c>
      <c r="AB174" s="18">
        <f t="shared" si="106"/>
        <v>0.57601972753365405</v>
      </c>
      <c r="AC174" s="5">
        <v>324</v>
      </c>
      <c r="AD174" s="89">
        <v>742</v>
      </c>
      <c r="AE174" s="18">
        <f t="shared" si="107"/>
        <v>2.9995553219873065E-2</v>
      </c>
      <c r="AF174" s="5">
        <v>1484</v>
      </c>
      <c r="AG174" s="89">
        <v>4052</v>
      </c>
      <c r="AH174" s="18">
        <f t="shared" si="108"/>
        <v>0.16380320976674617</v>
      </c>
      <c r="AI174" s="89">
        <v>3788</v>
      </c>
      <c r="AJ174" s="89">
        <v>5694</v>
      </c>
      <c r="AK174" s="18">
        <f t="shared" si="109"/>
        <v>0.23018150947972674</v>
      </c>
      <c r="AL174" s="31">
        <v>9521</v>
      </c>
      <c r="AM174" s="91">
        <v>13918</v>
      </c>
      <c r="AN174" s="32">
        <f t="shared" si="110"/>
        <v>0.56263896187896678</v>
      </c>
      <c r="AO174" s="97">
        <v>8433</v>
      </c>
      <c r="AP174" s="33">
        <v>10819</v>
      </c>
      <c r="AQ174" s="32">
        <f t="shared" si="111"/>
        <v>0.43736103812103327</v>
      </c>
      <c r="AR174" s="17">
        <v>5767</v>
      </c>
      <c r="AS174" s="94">
        <v>8420</v>
      </c>
      <c r="AT174" s="19">
        <f t="shared" si="112"/>
        <v>0.34038080607996118</v>
      </c>
      <c r="AU174" s="17">
        <v>741</v>
      </c>
      <c r="AV174" s="94">
        <v>827</v>
      </c>
      <c r="AW174" s="19">
        <f t="shared" si="113"/>
        <v>3.3431701499777658E-2</v>
      </c>
      <c r="AX174" s="17">
        <v>108</v>
      </c>
      <c r="AY174" s="94">
        <v>109</v>
      </c>
      <c r="AZ174" s="19">
        <f t="shared" si="114"/>
        <v>4.4063548530541294E-3</v>
      </c>
      <c r="BA174" s="17">
        <v>9490</v>
      </c>
      <c r="BB174" s="94">
        <v>15355</v>
      </c>
      <c r="BC174" s="19">
        <f t="shared" si="115"/>
        <v>0.62073008044629507</v>
      </c>
      <c r="BD174" s="17">
        <v>15</v>
      </c>
      <c r="BE174" s="94">
        <v>24</v>
      </c>
      <c r="BF174" s="19">
        <f t="shared" si="116"/>
        <v>9.7020657314953308E-4</v>
      </c>
      <c r="BG174" s="17">
        <v>2</v>
      </c>
      <c r="BH174" s="89">
        <v>2</v>
      </c>
      <c r="BI174" s="62">
        <f t="shared" si="117"/>
        <v>8.0850547762461095E-5</v>
      </c>
      <c r="BJ174" s="34">
        <v>4</v>
      </c>
      <c r="BK174" s="101">
        <v>11</v>
      </c>
      <c r="BL174" s="22">
        <f t="shared" si="118"/>
        <v>4.44678012693536E-4</v>
      </c>
      <c r="BM174" s="35">
        <v>12340</v>
      </c>
      <c r="BN174" s="21">
        <v>24726</v>
      </c>
      <c r="BO174" s="22">
        <f t="shared" si="119"/>
        <v>0.99955532198730646</v>
      </c>
      <c r="BP174" s="5">
        <v>171</v>
      </c>
      <c r="BQ174" s="106">
        <v>368</v>
      </c>
      <c r="BR174" s="103">
        <f t="shared" si="120"/>
        <v>1.487650078829284E-2</v>
      </c>
      <c r="BS174" s="5">
        <v>12173</v>
      </c>
      <c r="BT174" s="108">
        <v>24369</v>
      </c>
      <c r="BU174" s="18">
        <f t="shared" si="121"/>
        <v>0.98512349921170717</v>
      </c>
      <c r="BV174" s="35">
        <v>2</v>
      </c>
      <c r="BW174" s="114">
        <v>2</v>
      </c>
      <c r="BX174" s="22">
        <f t="shared" si="122"/>
        <v>8.0850547762461095E-5</v>
      </c>
      <c r="BY174" s="35">
        <v>140</v>
      </c>
      <c r="BZ174" s="114">
        <v>305</v>
      </c>
      <c r="CA174" s="22">
        <f t="shared" si="123"/>
        <v>1.2329708533775316E-2</v>
      </c>
      <c r="CB174" s="35">
        <v>40</v>
      </c>
      <c r="CC174" s="114">
        <v>99</v>
      </c>
      <c r="CD174" s="22">
        <f t="shared" si="124"/>
        <v>4.0021021142418239E-3</v>
      </c>
      <c r="CE174" s="35">
        <v>4</v>
      </c>
      <c r="CF174" s="114">
        <v>10</v>
      </c>
      <c r="CG174" s="22">
        <f t="shared" si="125"/>
        <v>4.0425273881230546E-4</v>
      </c>
      <c r="CH174" s="35">
        <v>0</v>
      </c>
      <c r="CI174" s="114">
        <v>0</v>
      </c>
      <c r="CJ174" s="22">
        <f t="shared" si="126"/>
        <v>0</v>
      </c>
      <c r="CK174" s="35">
        <v>36</v>
      </c>
      <c r="CL174" s="114">
        <v>50</v>
      </c>
      <c r="CM174" s="22">
        <f t="shared" si="127"/>
        <v>2.0212636940615271E-3</v>
      </c>
      <c r="CN174" s="35">
        <v>5</v>
      </c>
      <c r="CO174" s="114">
        <v>11</v>
      </c>
      <c r="CP174" s="22">
        <f t="shared" si="128"/>
        <v>4.44678012693536E-4</v>
      </c>
      <c r="CQ174" s="35">
        <v>1</v>
      </c>
      <c r="CR174" s="114">
        <v>1</v>
      </c>
      <c r="CS174" s="22">
        <f t="shared" si="129"/>
        <v>4.0425273881230547E-5</v>
      </c>
      <c r="CT174" s="35">
        <v>0</v>
      </c>
      <c r="CU174" s="114">
        <v>0</v>
      </c>
      <c r="CV174" s="22">
        <f t="shared" si="130"/>
        <v>0</v>
      </c>
      <c r="CW174" s="35">
        <v>0</v>
      </c>
      <c r="CX174" s="114">
        <v>0</v>
      </c>
      <c r="CY174" s="22">
        <f t="shared" ref="CY174:CY199" si="146">CX174/G174</f>
        <v>0</v>
      </c>
      <c r="CZ174" s="35">
        <v>6</v>
      </c>
      <c r="DA174" s="114">
        <v>9</v>
      </c>
      <c r="DB174" s="22">
        <f t="shared" si="131"/>
        <v>3.6382746493107492E-4</v>
      </c>
      <c r="DC174" s="35">
        <v>22</v>
      </c>
      <c r="DD174" s="114">
        <v>62</v>
      </c>
      <c r="DE174" s="22">
        <f t="shared" si="132"/>
        <v>2.5063669806362938E-3</v>
      </c>
      <c r="DF174" s="35">
        <v>0</v>
      </c>
      <c r="DG174" s="114">
        <v>0</v>
      </c>
      <c r="DH174" s="22">
        <f t="shared" si="133"/>
        <v>0</v>
      </c>
      <c r="DI174" s="35">
        <v>12087</v>
      </c>
      <c r="DJ174" s="114">
        <v>24187</v>
      </c>
      <c r="DK174" s="64">
        <f t="shared" si="134"/>
        <v>0.97776609936532322</v>
      </c>
      <c r="DL174" s="9">
        <v>2115</v>
      </c>
      <c r="DM174" s="124">
        <v>2496</v>
      </c>
      <c r="DN174" s="6">
        <f t="shared" si="135"/>
        <v>0.10090148360755144</v>
      </c>
      <c r="DO174" s="9">
        <v>1838</v>
      </c>
      <c r="DP174" s="124">
        <v>2095</v>
      </c>
      <c r="DQ174" s="6">
        <f t="shared" si="136"/>
        <v>8.4690948781177999E-2</v>
      </c>
      <c r="DR174" s="9">
        <v>2292</v>
      </c>
      <c r="DS174" s="124">
        <v>2719</v>
      </c>
      <c r="DT174" s="134">
        <f t="shared" si="137"/>
        <v>0.10991631968306585</v>
      </c>
      <c r="DU174" s="9">
        <v>9831</v>
      </c>
      <c r="DV174" s="124">
        <v>13571</v>
      </c>
      <c r="DW174" s="6">
        <f t="shared" si="138"/>
        <v>0.54861139184217977</v>
      </c>
      <c r="DX174" s="9">
        <v>3166</v>
      </c>
      <c r="DY174" s="124">
        <v>3856</v>
      </c>
      <c r="DZ174" s="6">
        <f t="shared" si="139"/>
        <v>0.15587985608602498</v>
      </c>
      <c r="EA174" s="66">
        <v>2136</v>
      </c>
      <c r="EB174" s="130">
        <v>2325</v>
      </c>
      <c r="EC174" s="32">
        <f t="shared" si="140"/>
        <v>9.3988761773861021E-2</v>
      </c>
      <c r="ED174" s="66">
        <v>11402</v>
      </c>
      <c r="EE174" s="131">
        <v>22412</v>
      </c>
      <c r="EF174" s="32">
        <f t="shared" si="141"/>
        <v>0.90601123822613894</v>
      </c>
      <c r="EG174" s="9">
        <v>4</v>
      </c>
      <c r="EH174" s="94">
        <v>4</v>
      </c>
      <c r="EI174" s="19">
        <f t="shared" si="142"/>
        <v>1.6170109552492219E-4</v>
      </c>
      <c r="EJ174" s="9">
        <v>12340</v>
      </c>
      <c r="EK174" s="89">
        <v>24733</v>
      </c>
      <c r="EL174" s="127">
        <f t="shared" si="143"/>
        <v>0.99983829890447506</v>
      </c>
      <c r="EM174" s="66">
        <v>0</v>
      </c>
      <c r="EN174" s="130">
        <v>0</v>
      </c>
      <c r="EO174" s="22">
        <f t="shared" si="144"/>
        <v>0</v>
      </c>
      <c r="EP174" s="35">
        <v>12344</v>
      </c>
      <c r="EQ174" s="21">
        <v>24737</v>
      </c>
      <c r="ER174" s="68">
        <f t="shared" si="145"/>
        <v>1</v>
      </c>
    </row>
    <row r="175" spans="1:148" s="41" customFormat="1" ht="12" x14ac:dyDescent="0.25">
      <c r="A175" s="38">
        <v>261420</v>
      </c>
      <c r="B175" s="61"/>
      <c r="C175" s="39" t="s">
        <v>205</v>
      </c>
      <c r="D175" s="40" t="s">
        <v>10</v>
      </c>
      <c r="E175" s="38" t="s">
        <v>6</v>
      </c>
      <c r="F175" s="50">
        <v>37596</v>
      </c>
      <c r="G175" s="51">
        <v>11180</v>
      </c>
      <c r="H175" s="82">
        <v>25506</v>
      </c>
      <c r="I175" s="52">
        <f t="shared" si="99"/>
        <v>0.67842323651452285</v>
      </c>
      <c r="J175" s="5">
        <v>17616</v>
      </c>
      <c r="K175" s="18">
        <f t="shared" si="100"/>
        <v>0.69066102093625026</v>
      </c>
      <c r="L175" s="77">
        <v>7890</v>
      </c>
      <c r="M175" s="18">
        <f t="shared" si="101"/>
        <v>0.30933897906374969</v>
      </c>
      <c r="N175" s="35">
        <v>8890</v>
      </c>
      <c r="O175" s="21">
        <v>19972</v>
      </c>
      <c r="P175" s="22">
        <f t="shared" si="102"/>
        <v>0.78303144358190224</v>
      </c>
      <c r="Q175" s="85">
        <v>2277</v>
      </c>
      <c r="R175" s="23">
        <v>5515</v>
      </c>
      <c r="S175" s="24">
        <f t="shared" si="103"/>
        <v>0.2162236336548263</v>
      </c>
      <c r="T175" s="35">
        <v>9</v>
      </c>
      <c r="U175" s="71">
        <v>9</v>
      </c>
      <c r="V175" s="73">
        <f t="shared" si="104"/>
        <v>3.5285815102328866E-4</v>
      </c>
      <c r="W175" s="35">
        <v>4</v>
      </c>
      <c r="X175" s="71">
        <v>10</v>
      </c>
      <c r="Y175" s="22">
        <f t="shared" si="105"/>
        <v>3.9206461224809848E-4</v>
      </c>
      <c r="Z175" s="5">
        <v>5991</v>
      </c>
      <c r="AA175" s="89">
        <v>14531</v>
      </c>
      <c r="AB175" s="18">
        <f t="shared" si="106"/>
        <v>0.56970908805771192</v>
      </c>
      <c r="AC175" s="5">
        <v>645</v>
      </c>
      <c r="AD175" s="89">
        <v>1609</v>
      </c>
      <c r="AE175" s="18">
        <f t="shared" si="107"/>
        <v>6.3083196110719053E-2</v>
      </c>
      <c r="AF175" s="5">
        <v>1673</v>
      </c>
      <c r="AG175" s="89">
        <v>4723</v>
      </c>
      <c r="AH175" s="18">
        <f t="shared" si="108"/>
        <v>0.18517211636477693</v>
      </c>
      <c r="AI175" s="89">
        <v>2871</v>
      </c>
      <c r="AJ175" s="89">
        <v>4643</v>
      </c>
      <c r="AK175" s="18">
        <f t="shared" si="109"/>
        <v>0.18203559946679213</v>
      </c>
      <c r="AL175" s="31">
        <v>9643</v>
      </c>
      <c r="AM175" s="91">
        <v>15234</v>
      </c>
      <c r="AN175" s="32">
        <f t="shared" si="110"/>
        <v>0.59727123029875329</v>
      </c>
      <c r="AO175" s="97">
        <v>7456</v>
      </c>
      <c r="AP175" s="33">
        <v>10272</v>
      </c>
      <c r="AQ175" s="32">
        <f t="shared" si="111"/>
        <v>0.40272876970124677</v>
      </c>
      <c r="AR175" s="17">
        <v>2004</v>
      </c>
      <c r="AS175" s="94">
        <v>2495</v>
      </c>
      <c r="AT175" s="19">
        <f t="shared" si="112"/>
        <v>9.7820120755900575E-2</v>
      </c>
      <c r="AU175" s="17">
        <v>881</v>
      </c>
      <c r="AV175" s="94">
        <v>997</v>
      </c>
      <c r="AW175" s="19">
        <f t="shared" si="113"/>
        <v>3.9088841841135417E-2</v>
      </c>
      <c r="AX175" s="17">
        <v>97</v>
      </c>
      <c r="AY175" s="94">
        <v>97</v>
      </c>
      <c r="AZ175" s="19">
        <f t="shared" si="114"/>
        <v>3.8030267388065551E-3</v>
      </c>
      <c r="BA175" s="17">
        <v>10276</v>
      </c>
      <c r="BB175" s="94">
        <v>21892</v>
      </c>
      <c r="BC175" s="19">
        <f t="shared" si="115"/>
        <v>0.85830784913353719</v>
      </c>
      <c r="BD175" s="17">
        <v>24</v>
      </c>
      <c r="BE175" s="94">
        <v>24</v>
      </c>
      <c r="BF175" s="19">
        <f t="shared" si="116"/>
        <v>9.4095506939543638E-4</v>
      </c>
      <c r="BG175" s="17">
        <v>1</v>
      </c>
      <c r="BH175" s="89">
        <v>1</v>
      </c>
      <c r="BI175" s="62">
        <f t="shared" si="117"/>
        <v>3.9206461224809847E-5</v>
      </c>
      <c r="BJ175" s="34">
        <v>0</v>
      </c>
      <c r="BK175" s="101">
        <v>0</v>
      </c>
      <c r="BL175" s="22">
        <f t="shared" si="118"/>
        <v>0</v>
      </c>
      <c r="BM175" s="35">
        <v>11180</v>
      </c>
      <c r="BN175" s="21">
        <v>25506</v>
      </c>
      <c r="BO175" s="22">
        <f t="shared" si="119"/>
        <v>1</v>
      </c>
      <c r="BP175" s="5">
        <v>0</v>
      </c>
      <c r="BQ175" s="106">
        <v>0</v>
      </c>
      <c r="BR175" s="103">
        <f t="shared" si="120"/>
        <v>0</v>
      </c>
      <c r="BS175" s="5">
        <v>11180</v>
      </c>
      <c r="BT175" s="108">
        <v>25506</v>
      </c>
      <c r="BU175" s="18">
        <f t="shared" si="121"/>
        <v>1</v>
      </c>
      <c r="BV175" s="35">
        <v>1</v>
      </c>
      <c r="BW175" s="114">
        <v>7</v>
      </c>
      <c r="BX175" s="22">
        <f t="shared" si="122"/>
        <v>2.7444522857366895E-4</v>
      </c>
      <c r="BY175" s="35">
        <v>77</v>
      </c>
      <c r="BZ175" s="114">
        <v>166</v>
      </c>
      <c r="CA175" s="22">
        <f t="shared" si="123"/>
        <v>6.5082725633184351E-3</v>
      </c>
      <c r="CB175" s="35">
        <v>7</v>
      </c>
      <c r="CC175" s="114">
        <v>16</v>
      </c>
      <c r="CD175" s="22">
        <f t="shared" si="124"/>
        <v>6.2730337959695755E-4</v>
      </c>
      <c r="CE175" s="35">
        <v>0</v>
      </c>
      <c r="CF175" s="114">
        <v>0</v>
      </c>
      <c r="CG175" s="22">
        <f t="shared" si="125"/>
        <v>0</v>
      </c>
      <c r="CH175" s="35">
        <v>0</v>
      </c>
      <c r="CI175" s="114">
        <v>0</v>
      </c>
      <c r="CJ175" s="22">
        <f t="shared" si="126"/>
        <v>0</v>
      </c>
      <c r="CK175" s="35">
        <v>20</v>
      </c>
      <c r="CL175" s="114">
        <v>42</v>
      </c>
      <c r="CM175" s="22">
        <f t="shared" si="127"/>
        <v>1.6466713714420136E-3</v>
      </c>
      <c r="CN175" s="35">
        <v>0</v>
      </c>
      <c r="CO175" s="114">
        <v>0</v>
      </c>
      <c r="CP175" s="22">
        <f t="shared" si="128"/>
        <v>0</v>
      </c>
      <c r="CQ175" s="35">
        <v>0</v>
      </c>
      <c r="CR175" s="114">
        <v>0</v>
      </c>
      <c r="CS175" s="22">
        <f t="shared" si="129"/>
        <v>0</v>
      </c>
      <c r="CT175" s="35">
        <v>0</v>
      </c>
      <c r="CU175" s="114">
        <v>0</v>
      </c>
      <c r="CV175" s="22">
        <f t="shared" si="130"/>
        <v>0</v>
      </c>
      <c r="CW175" s="35">
        <v>1</v>
      </c>
      <c r="CX175" s="114">
        <v>1</v>
      </c>
      <c r="CY175" s="22">
        <f t="shared" si="146"/>
        <v>8.9445438282647583E-5</v>
      </c>
      <c r="CZ175" s="35">
        <v>292</v>
      </c>
      <c r="DA175" s="114">
        <v>646</v>
      </c>
      <c r="DB175" s="22">
        <f t="shared" si="131"/>
        <v>2.5327373951227163E-2</v>
      </c>
      <c r="DC175" s="35">
        <v>1</v>
      </c>
      <c r="DD175" s="114">
        <v>4</v>
      </c>
      <c r="DE175" s="22">
        <f t="shared" si="132"/>
        <v>1.5682584489923939E-4</v>
      </c>
      <c r="DF175" s="35">
        <v>2</v>
      </c>
      <c r="DG175" s="114">
        <v>3</v>
      </c>
      <c r="DH175" s="22">
        <f t="shared" si="133"/>
        <v>1.1761938367442955E-4</v>
      </c>
      <c r="DI175" s="35">
        <v>10779</v>
      </c>
      <c r="DJ175" s="114">
        <v>24621</v>
      </c>
      <c r="DK175" s="64">
        <f t="shared" si="134"/>
        <v>0.96530228181604327</v>
      </c>
      <c r="DL175" s="9">
        <v>2809</v>
      </c>
      <c r="DM175" s="124">
        <v>3430</v>
      </c>
      <c r="DN175" s="6">
        <f t="shared" si="135"/>
        <v>0.13447816200109777</v>
      </c>
      <c r="DO175" s="9">
        <v>2350</v>
      </c>
      <c r="DP175" s="124">
        <v>2725</v>
      </c>
      <c r="DQ175" s="6">
        <f t="shared" si="136"/>
        <v>0.10683760683760683</v>
      </c>
      <c r="DR175" s="9">
        <v>2894</v>
      </c>
      <c r="DS175" s="124">
        <v>3633</v>
      </c>
      <c r="DT175" s="134">
        <f t="shared" si="137"/>
        <v>0.14243707362973418</v>
      </c>
      <c r="DU175" s="9">
        <v>9712</v>
      </c>
      <c r="DV175" s="124">
        <v>13606</v>
      </c>
      <c r="DW175" s="6">
        <f t="shared" si="138"/>
        <v>0.53344311142476275</v>
      </c>
      <c r="DX175" s="9">
        <v>1870</v>
      </c>
      <c r="DY175" s="124">
        <v>2112</v>
      </c>
      <c r="DZ175" s="6">
        <f t="shared" si="139"/>
        <v>8.2804046106798396E-2</v>
      </c>
      <c r="EA175" s="66">
        <v>912</v>
      </c>
      <c r="EB175" s="130">
        <v>933</v>
      </c>
      <c r="EC175" s="32">
        <f t="shared" si="140"/>
        <v>3.6579628322747589E-2</v>
      </c>
      <c r="ED175" s="66">
        <v>10765</v>
      </c>
      <c r="EE175" s="131">
        <v>24573</v>
      </c>
      <c r="EF175" s="32">
        <f t="shared" si="141"/>
        <v>0.96342037167725236</v>
      </c>
      <c r="EG175" s="9">
        <v>9</v>
      </c>
      <c r="EH175" s="94">
        <v>9</v>
      </c>
      <c r="EI175" s="19">
        <f t="shared" si="142"/>
        <v>3.5285815102328866E-4</v>
      </c>
      <c r="EJ175" s="9">
        <v>11171</v>
      </c>
      <c r="EK175" s="89">
        <v>25497</v>
      </c>
      <c r="EL175" s="127">
        <f t="shared" si="143"/>
        <v>0.99964714184897674</v>
      </c>
      <c r="EM175" s="66">
        <v>1</v>
      </c>
      <c r="EN175" s="130">
        <v>1</v>
      </c>
      <c r="EO175" s="22">
        <f t="shared" si="144"/>
        <v>3.9206461224809847E-5</v>
      </c>
      <c r="EP175" s="35">
        <v>11180</v>
      </c>
      <c r="EQ175" s="21">
        <v>25505</v>
      </c>
      <c r="ER175" s="68">
        <f t="shared" si="145"/>
        <v>0.99996079353877521</v>
      </c>
    </row>
    <row r="176" spans="1:148" s="41" customFormat="1" ht="12" x14ac:dyDescent="0.25">
      <c r="A176" s="38">
        <v>261440</v>
      </c>
      <c r="B176" s="61"/>
      <c r="C176" s="39" t="s">
        <v>206</v>
      </c>
      <c r="D176" s="40" t="s">
        <v>5</v>
      </c>
      <c r="E176" s="38" t="s">
        <v>8</v>
      </c>
      <c r="F176" s="50">
        <v>5271</v>
      </c>
      <c r="G176" s="51">
        <v>1806</v>
      </c>
      <c r="H176" s="82">
        <v>4406</v>
      </c>
      <c r="I176" s="52">
        <f t="shared" si="99"/>
        <v>0.83589451716941754</v>
      </c>
      <c r="J176" s="5">
        <v>2852</v>
      </c>
      <c r="K176" s="18">
        <f t="shared" si="100"/>
        <v>0.64729913753971857</v>
      </c>
      <c r="L176" s="77">
        <v>1554</v>
      </c>
      <c r="M176" s="18">
        <f t="shared" si="101"/>
        <v>0.35270086246028143</v>
      </c>
      <c r="N176" s="35">
        <v>744</v>
      </c>
      <c r="O176" s="21">
        <v>1746</v>
      </c>
      <c r="P176" s="22">
        <f t="shared" si="102"/>
        <v>0.39627780299591464</v>
      </c>
      <c r="Q176" s="85">
        <v>1062</v>
      </c>
      <c r="R176" s="23">
        <v>2660</v>
      </c>
      <c r="S176" s="24">
        <f t="shared" si="103"/>
        <v>0.60372219700408536</v>
      </c>
      <c r="T176" s="35">
        <v>0</v>
      </c>
      <c r="U176" s="71">
        <v>0</v>
      </c>
      <c r="V176" s="73">
        <f t="shared" si="104"/>
        <v>0</v>
      </c>
      <c r="W176" s="35">
        <v>0</v>
      </c>
      <c r="X176" s="71">
        <v>0</v>
      </c>
      <c r="Y176" s="22">
        <f t="shared" si="105"/>
        <v>0</v>
      </c>
      <c r="Z176" s="5">
        <v>1011</v>
      </c>
      <c r="AA176" s="89">
        <v>2602</v>
      </c>
      <c r="AB176" s="18">
        <f t="shared" si="106"/>
        <v>0.59055832955061283</v>
      </c>
      <c r="AC176" s="5">
        <v>29</v>
      </c>
      <c r="AD176" s="89">
        <v>78</v>
      </c>
      <c r="AE176" s="18">
        <f t="shared" si="107"/>
        <v>1.7703132092601E-2</v>
      </c>
      <c r="AF176" s="5">
        <v>301</v>
      </c>
      <c r="AG176" s="89">
        <v>904</v>
      </c>
      <c r="AH176" s="18">
        <f t="shared" si="108"/>
        <v>0.20517476168860643</v>
      </c>
      <c r="AI176" s="89">
        <v>465</v>
      </c>
      <c r="AJ176" s="89">
        <v>822</v>
      </c>
      <c r="AK176" s="18">
        <f t="shared" si="109"/>
        <v>0.18656377666817975</v>
      </c>
      <c r="AL176" s="31">
        <v>1446</v>
      </c>
      <c r="AM176" s="91">
        <v>2206</v>
      </c>
      <c r="AN176" s="32">
        <f t="shared" si="110"/>
        <v>0.50068088969586932</v>
      </c>
      <c r="AO176" s="97">
        <v>1496</v>
      </c>
      <c r="AP176" s="33">
        <v>2200</v>
      </c>
      <c r="AQ176" s="32">
        <f t="shared" si="111"/>
        <v>0.49931911030413073</v>
      </c>
      <c r="AR176" s="17">
        <v>1375</v>
      </c>
      <c r="AS176" s="94">
        <v>2608</v>
      </c>
      <c r="AT176" s="19">
        <f t="shared" si="112"/>
        <v>0.59192010894235136</v>
      </c>
      <c r="AU176" s="17">
        <v>28</v>
      </c>
      <c r="AV176" s="94">
        <v>28</v>
      </c>
      <c r="AW176" s="19">
        <f t="shared" si="113"/>
        <v>6.3549704947798453E-3</v>
      </c>
      <c r="AX176" s="17">
        <v>5</v>
      </c>
      <c r="AY176" s="94">
        <v>6</v>
      </c>
      <c r="AZ176" s="19">
        <f t="shared" si="114"/>
        <v>1.3617793917385383E-3</v>
      </c>
      <c r="BA176" s="17">
        <v>1051</v>
      </c>
      <c r="BB176" s="94">
        <v>1764</v>
      </c>
      <c r="BC176" s="19">
        <f t="shared" si="115"/>
        <v>0.40036314117113025</v>
      </c>
      <c r="BD176" s="17">
        <v>0</v>
      </c>
      <c r="BE176" s="94">
        <v>0</v>
      </c>
      <c r="BF176" s="19">
        <f t="shared" si="116"/>
        <v>0</v>
      </c>
      <c r="BG176" s="17">
        <v>0</v>
      </c>
      <c r="BH176" s="89">
        <v>0</v>
      </c>
      <c r="BI176" s="62">
        <f t="shared" si="117"/>
        <v>0</v>
      </c>
      <c r="BJ176" s="34">
        <v>0</v>
      </c>
      <c r="BK176" s="101">
        <v>0</v>
      </c>
      <c r="BL176" s="22">
        <f t="shared" si="118"/>
        <v>0</v>
      </c>
      <c r="BM176" s="35">
        <v>1806</v>
      </c>
      <c r="BN176" s="21">
        <v>4406</v>
      </c>
      <c r="BO176" s="22">
        <f t="shared" si="119"/>
        <v>1</v>
      </c>
      <c r="BP176" s="5">
        <v>0</v>
      </c>
      <c r="BQ176" s="106">
        <v>0</v>
      </c>
      <c r="BR176" s="103">
        <f t="shared" si="120"/>
        <v>0</v>
      </c>
      <c r="BS176" s="5">
        <v>1806</v>
      </c>
      <c r="BT176" s="108">
        <v>4406</v>
      </c>
      <c r="BU176" s="18">
        <f t="shared" si="121"/>
        <v>1</v>
      </c>
      <c r="BV176" s="35">
        <v>0</v>
      </c>
      <c r="BW176" s="114">
        <v>0</v>
      </c>
      <c r="BX176" s="22">
        <f t="shared" si="122"/>
        <v>0</v>
      </c>
      <c r="BY176" s="35">
        <v>1424</v>
      </c>
      <c r="BZ176" s="114">
        <v>3661</v>
      </c>
      <c r="CA176" s="22">
        <f t="shared" si="123"/>
        <v>0.83091239219246482</v>
      </c>
      <c r="CB176" s="35">
        <v>0</v>
      </c>
      <c r="CC176" s="114">
        <v>0</v>
      </c>
      <c r="CD176" s="22">
        <f t="shared" si="124"/>
        <v>0</v>
      </c>
      <c r="CE176" s="35">
        <v>0</v>
      </c>
      <c r="CF176" s="114">
        <v>0</v>
      </c>
      <c r="CG176" s="22">
        <f t="shared" si="125"/>
        <v>0</v>
      </c>
      <c r="CH176" s="35">
        <v>0</v>
      </c>
      <c r="CI176" s="114">
        <v>0</v>
      </c>
      <c r="CJ176" s="22">
        <f t="shared" si="126"/>
        <v>0</v>
      </c>
      <c r="CK176" s="35">
        <v>1</v>
      </c>
      <c r="CL176" s="114">
        <v>5</v>
      </c>
      <c r="CM176" s="22">
        <f t="shared" si="127"/>
        <v>1.1348161597821154E-3</v>
      </c>
      <c r="CN176" s="35">
        <v>0</v>
      </c>
      <c r="CO176" s="114">
        <v>0</v>
      </c>
      <c r="CP176" s="22">
        <f t="shared" si="128"/>
        <v>0</v>
      </c>
      <c r="CQ176" s="35">
        <v>0</v>
      </c>
      <c r="CR176" s="114">
        <v>0</v>
      </c>
      <c r="CS176" s="22">
        <f t="shared" si="129"/>
        <v>0</v>
      </c>
      <c r="CT176" s="35">
        <v>0</v>
      </c>
      <c r="CU176" s="114">
        <v>0</v>
      </c>
      <c r="CV176" s="22">
        <f t="shared" si="130"/>
        <v>0</v>
      </c>
      <c r="CW176" s="35">
        <v>0</v>
      </c>
      <c r="CX176" s="114">
        <v>0</v>
      </c>
      <c r="CY176" s="22">
        <f t="shared" si="146"/>
        <v>0</v>
      </c>
      <c r="CZ176" s="35">
        <v>0</v>
      </c>
      <c r="DA176" s="114">
        <v>0</v>
      </c>
      <c r="DB176" s="22">
        <f t="shared" si="131"/>
        <v>0</v>
      </c>
      <c r="DC176" s="35">
        <v>1</v>
      </c>
      <c r="DD176" s="114">
        <v>4</v>
      </c>
      <c r="DE176" s="22">
        <f t="shared" si="132"/>
        <v>9.0785292782569226E-4</v>
      </c>
      <c r="DF176" s="35">
        <v>0</v>
      </c>
      <c r="DG176" s="114">
        <v>0</v>
      </c>
      <c r="DH176" s="22">
        <f t="shared" si="133"/>
        <v>0</v>
      </c>
      <c r="DI176" s="35">
        <v>380</v>
      </c>
      <c r="DJ176" s="114">
        <v>736</v>
      </c>
      <c r="DK176" s="64">
        <f t="shared" si="134"/>
        <v>0.16704493871992737</v>
      </c>
      <c r="DL176" s="9">
        <v>391</v>
      </c>
      <c r="DM176" s="124">
        <v>487</v>
      </c>
      <c r="DN176" s="6">
        <f t="shared" si="135"/>
        <v>0.11053109396277803</v>
      </c>
      <c r="DO176" s="9">
        <v>347</v>
      </c>
      <c r="DP176" s="124">
        <v>383</v>
      </c>
      <c r="DQ176" s="6">
        <f t="shared" si="136"/>
        <v>8.6926917839310031E-2</v>
      </c>
      <c r="DR176" s="9">
        <v>428</v>
      </c>
      <c r="DS176" s="124">
        <v>508</v>
      </c>
      <c r="DT176" s="134">
        <f t="shared" si="137"/>
        <v>0.11529732183386292</v>
      </c>
      <c r="DU176" s="9">
        <v>1566</v>
      </c>
      <c r="DV176" s="124">
        <v>2530</v>
      </c>
      <c r="DW176" s="6">
        <f t="shared" si="138"/>
        <v>0.57421697684975037</v>
      </c>
      <c r="DX176" s="9">
        <v>377</v>
      </c>
      <c r="DY176" s="124">
        <v>498</v>
      </c>
      <c r="DZ176" s="6">
        <f t="shared" si="139"/>
        <v>0.11302768951429869</v>
      </c>
      <c r="EA176" s="66">
        <v>319</v>
      </c>
      <c r="EB176" s="130">
        <v>348</v>
      </c>
      <c r="EC176" s="32">
        <f t="shared" si="140"/>
        <v>7.8983204720835226E-2</v>
      </c>
      <c r="ED176" s="66">
        <v>1726</v>
      </c>
      <c r="EE176" s="131">
        <v>4058</v>
      </c>
      <c r="EF176" s="32">
        <f t="shared" si="141"/>
        <v>0.9210167952791648</v>
      </c>
      <c r="EG176" s="9">
        <v>0</v>
      </c>
      <c r="EH176" s="94">
        <v>0</v>
      </c>
      <c r="EI176" s="19">
        <f t="shared" si="142"/>
        <v>0</v>
      </c>
      <c r="EJ176" s="9">
        <v>1806</v>
      </c>
      <c r="EK176" s="89">
        <v>4406</v>
      </c>
      <c r="EL176" s="127">
        <f t="shared" si="143"/>
        <v>1</v>
      </c>
      <c r="EM176" s="66">
        <v>2</v>
      </c>
      <c r="EN176" s="130">
        <v>4</v>
      </c>
      <c r="EO176" s="22">
        <f t="shared" si="144"/>
        <v>9.0785292782569226E-4</v>
      </c>
      <c r="EP176" s="35">
        <v>1806</v>
      </c>
      <c r="EQ176" s="21">
        <v>4402</v>
      </c>
      <c r="ER176" s="68">
        <f t="shared" si="145"/>
        <v>0.99909214707217431</v>
      </c>
    </row>
    <row r="177" spans="1:148" s="41" customFormat="1" ht="12" x14ac:dyDescent="0.25">
      <c r="A177" s="38">
        <v>261450</v>
      </c>
      <c r="B177" s="61"/>
      <c r="C177" s="39" t="s">
        <v>207</v>
      </c>
      <c r="D177" s="40" t="s">
        <v>16</v>
      </c>
      <c r="E177" s="38" t="s">
        <v>4</v>
      </c>
      <c r="F177" s="50">
        <v>64183</v>
      </c>
      <c r="G177" s="51">
        <v>18542</v>
      </c>
      <c r="H177" s="82">
        <v>41367</v>
      </c>
      <c r="I177" s="52">
        <f t="shared" si="99"/>
        <v>0.64451646074505708</v>
      </c>
      <c r="J177" s="5">
        <v>27589</v>
      </c>
      <c r="K177" s="18">
        <f t="shared" si="100"/>
        <v>0.66693257910895154</v>
      </c>
      <c r="L177" s="77">
        <v>13778</v>
      </c>
      <c r="M177" s="18">
        <f t="shared" si="101"/>
        <v>0.3330674208910484</v>
      </c>
      <c r="N177" s="35">
        <v>13715</v>
      </c>
      <c r="O177" s="21">
        <v>30555</v>
      </c>
      <c r="P177" s="22">
        <f t="shared" si="102"/>
        <v>0.73863224309232001</v>
      </c>
      <c r="Q177" s="85">
        <v>4822</v>
      </c>
      <c r="R177" s="23">
        <v>10805</v>
      </c>
      <c r="S177" s="24">
        <f t="shared" si="103"/>
        <v>0.26119853989895325</v>
      </c>
      <c r="T177" s="35">
        <v>2</v>
      </c>
      <c r="U177" s="71">
        <v>2</v>
      </c>
      <c r="V177" s="73">
        <f t="shared" si="104"/>
        <v>4.8347716779075109E-5</v>
      </c>
      <c r="W177" s="35">
        <v>3</v>
      </c>
      <c r="X177" s="71">
        <v>5</v>
      </c>
      <c r="Y177" s="22">
        <f t="shared" si="105"/>
        <v>1.2086929194768777E-4</v>
      </c>
      <c r="Z177" s="5">
        <v>8989</v>
      </c>
      <c r="AA177" s="89">
        <v>21583</v>
      </c>
      <c r="AB177" s="18">
        <f t="shared" si="106"/>
        <v>0.52174438562138903</v>
      </c>
      <c r="AC177" s="5">
        <v>1862</v>
      </c>
      <c r="AD177" s="89">
        <v>4532</v>
      </c>
      <c r="AE177" s="18">
        <f t="shared" si="107"/>
        <v>0.1095559262213842</v>
      </c>
      <c r="AF177" s="5">
        <v>3066</v>
      </c>
      <c r="AG177" s="89">
        <v>7799</v>
      </c>
      <c r="AH177" s="18">
        <f t="shared" si="108"/>
        <v>0.1885319215800034</v>
      </c>
      <c r="AI177" s="89">
        <v>4625</v>
      </c>
      <c r="AJ177" s="89">
        <v>7453</v>
      </c>
      <c r="AK177" s="18">
        <f t="shared" si="109"/>
        <v>0.18016776657722339</v>
      </c>
      <c r="AL177" s="31">
        <v>15663</v>
      </c>
      <c r="AM177" s="91">
        <v>23813</v>
      </c>
      <c r="AN177" s="32">
        <f t="shared" si="110"/>
        <v>0.57565208983005778</v>
      </c>
      <c r="AO177" s="97">
        <v>13060</v>
      </c>
      <c r="AP177" s="33">
        <v>17554</v>
      </c>
      <c r="AQ177" s="32">
        <f t="shared" si="111"/>
        <v>0.42434791016994222</v>
      </c>
      <c r="AR177" s="17">
        <v>11345</v>
      </c>
      <c r="AS177" s="94">
        <v>18380</v>
      </c>
      <c r="AT177" s="19">
        <f t="shared" si="112"/>
        <v>0.44431551719970025</v>
      </c>
      <c r="AU177" s="17">
        <v>378</v>
      </c>
      <c r="AV177" s="94">
        <v>426</v>
      </c>
      <c r="AW177" s="19">
        <f t="shared" si="113"/>
        <v>1.0298063673942998E-2</v>
      </c>
      <c r="AX177" s="17">
        <v>61</v>
      </c>
      <c r="AY177" s="94">
        <v>63</v>
      </c>
      <c r="AZ177" s="19">
        <f t="shared" si="114"/>
        <v>1.5229530785408659E-3</v>
      </c>
      <c r="BA177" s="17">
        <v>13559</v>
      </c>
      <c r="BB177" s="94">
        <v>22486</v>
      </c>
      <c r="BC177" s="19">
        <f t="shared" si="115"/>
        <v>0.54357337974714148</v>
      </c>
      <c r="BD177" s="17">
        <v>6</v>
      </c>
      <c r="BE177" s="94">
        <v>6</v>
      </c>
      <c r="BF177" s="19">
        <f t="shared" si="116"/>
        <v>1.4504315033722533E-4</v>
      </c>
      <c r="BG177" s="17">
        <v>5</v>
      </c>
      <c r="BH177" s="89">
        <v>6</v>
      </c>
      <c r="BI177" s="62">
        <f t="shared" si="117"/>
        <v>1.4504315033722533E-4</v>
      </c>
      <c r="BJ177" s="34">
        <v>0</v>
      </c>
      <c r="BK177" s="101">
        <v>0</v>
      </c>
      <c r="BL177" s="22">
        <f t="shared" si="118"/>
        <v>0</v>
      </c>
      <c r="BM177" s="35">
        <v>18542</v>
      </c>
      <c r="BN177" s="21">
        <v>41367</v>
      </c>
      <c r="BO177" s="22">
        <f t="shared" si="119"/>
        <v>1</v>
      </c>
      <c r="BP177" s="5">
        <v>2</v>
      </c>
      <c r="BQ177" s="106">
        <v>3</v>
      </c>
      <c r="BR177" s="103">
        <f t="shared" si="120"/>
        <v>7.2521575168612667E-5</v>
      </c>
      <c r="BS177" s="5">
        <v>18540</v>
      </c>
      <c r="BT177" s="108">
        <v>41364</v>
      </c>
      <c r="BU177" s="18">
        <f t="shared" si="121"/>
        <v>0.99992747842483143</v>
      </c>
      <c r="BV177" s="35">
        <v>1</v>
      </c>
      <c r="BW177" s="114">
        <v>1</v>
      </c>
      <c r="BX177" s="22">
        <f t="shared" si="122"/>
        <v>2.4173858389537555E-5</v>
      </c>
      <c r="BY177" s="35">
        <v>3070</v>
      </c>
      <c r="BZ177" s="114">
        <v>7360</v>
      </c>
      <c r="CA177" s="22">
        <f t="shared" si="123"/>
        <v>0.17791959774699639</v>
      </c>
      <c r="CB177" s="35">
        <v>0</v>
      </c>
      <c r="CC177" s="114">
        <v>0</v>
      </c>
      <c r="CD177" s="22">
        <f t="shared" si="124"/>
        <v>0</v>
      </c>
      <c r="CE177" s="35">
        <v>0</v>
      </c>
      <c r="CF177" s="114">
        <v>0</v>
      </c>
      <c r="CG177" s="22">
        <f t="shared" si="125"/>
        <v>0</v>
      </c>
      <c r="CH177" s="35">
        <v>0</v>
      </c>
      <c r="CI177" s="114">
        <v>0</v>
      </c>
      <c r="CJ177" s="22">
        <f t="shared" si="126"/>
        <v>0</v>
      </c>
      <c r="CK177" s="35">
        <v>82</v>
      </c>
      <c r="CL177" s="114">
        <v>155</v>
      </c>
      <c r="CM177" s="22">
        <f t="shared" si="127"/>
        <v>3.7469480503783208E-3</v>
      </c>
      <c r="CN177" s="35">
        <v>0</v>
      </c>
      <c r="CO177" s="114">
        <v>0</v>
      </c>
      <c r="CP177" s="22">
        <f t="shared" si="128"/>
        <v>0</v>
      </c>
      <c r="CQ177" s="35">
        <v>1</v>
      </c>
      <c r="CR177" s="114">
        <v>1</v>
      </c>
      <c r="CS177" s="22">
        <f t="shared" si="129"/>
        <v>2.4173858389537555E-5</v>
      </c>
      <c r="CT177" s="35">
        <v>0</v>
      </c>
      <c r="CU177" s="114">
        <v>0</v>
      </c>
      <c r="CV177" s="22">
        <f t="shared" si="130"/>
        <v>0</v>
      </c>
      <c r="CW177" s="35">
        <v>0</v>
      </c>
      <c r="CX177" s="114">
        <v>0</v>
      </c>
      <c r="CY177" s="22">
        <f t="shared" si="146"/>
        <v>0</v>
      </c>
      <c r="CZ177" s="35">
        <v>3</v>
      </c>
      <c r="DA177" s="114">
        <v>13</v>
      </c>
      <c r="DB177" s="22">
        <f t="shared" si="131"/>
        <v>3.1426015906398818E-4</v>
      </c>
      <c r="DC177" s="35">
        <v>3</v>
      </c>
      <c r="DD177" s="114">
        <v>10</v>
      </c>
      <c r="DE177" s="22">
        <f t="shared" si="132"/>
        <v>2.4173858389537554E-4</v>
      </c>
      <c r="DF177" s="35">
        <v>0</v>
      </c>
      <c r="DG177" s="114">
        <v>0</v>
      </c>
      <c r="DH177" s="22">
        <f t="shared" si="133"/>
        <v>0</v>
      </c>
      <c r="DI177" s="35">
        <v>15378</v>
      </c>
      <c r="DJ177" s="114">
        <v>33819</v>
      </c>
      <c r="DK177" s="64">
        <f t="shared" si="134"/>
        <v>0.81753571687577054</v>
      </c>
      <c r="DL177" s="9">
        <v>3635</v>
      </c>
      <c r="DM177" s="124">
        <v>4194</v>
      </c>
      <c r="DN177" s="6">
        <f t="shared" si="135"/>
        <v>0.1013851620857205</v>
      </c>
      <c r="DO177" s="9">
        <v>3359</v>
      </c>
      <c r="DP177" s="124">
        <v>3708</v>
      </c>
      <c r="DQ177" s="6">
        <f t="shared" si="136"/>
        <v>8.9636666908405244E-2</v>
      </c>
      <c r="DR177" s="9">
        <v>4031</v>
      </c>
      <c r="DS177" s="124">
        <v>4638</v>
      </c>
      <c r="DT177" s="134">
        <f t="shared" si="137"/>
        <v>0.11211835521067517</v>
      </c>
      <c r="DU177" s="9">
        <v>16237</v>
      </c>
      <c r="DV177" s="124">
        <v>24729</v>
      </c>
      <c r="DW177" s="6">
        <f t="shared" si="138"/>
        <v>0.59779534411487423</v>
      </c>
      <c r="DX177" s="9">
        <v>3462</v>
      </c>
      <c r="DY177" s="124">
        <v>4098</v>
      </c>
      <c r="DZ177" s="6">
        <f t="shared" si="139"/>
        <v>9.9064471680324895E-2</v>
      </c>
      <c r="EA177" s="66">
        <v>2495</v>
      </c>
      <c r="EB177" s="130">
        <v>2638</v>
      </c>
      <c r="EC177" s="32">
        <f t="shared" si="140"/>
        <v>6.3770638431600066E-2</v>
      </c>
      <c r="ED177" s="66">
        <v>17606</v>
      </c>
      <c r="EE177" s="131">
        <v>38729</v>
      </c>
      <c r="EF177" s="32">
        <f t="shared" si="141"/>
        <v>0.93622936156839998</v>
      </c>
      <c r="EG177" s="9">
        <v>2</v>
      </c>
      <c r="EH177" s="94">
        <v>2</v>
      </c>
      <c r="EI177" s="19">
        <f t="shared" si="142"/>
        <v>4.8347716779075109E-5</v>
      </c>
      <c r="EJ177" s="9">
        <v>18540</v>
      </c>
      <c r="EK177" s="89">
        <v>41365</v>
      </c>
      <c r="EL177" s="127">
        <f t="shared" si="143"/>
        <v>0.99995165228322092</v>
      </c>
      <c r="EM177" s="66">
        <v>0</v>
      </c>
      <c r="EN177" s="130">
        <v>0</v>
      </c>
      <c r="EO177" s="22">
        <f t="shared" si="144"/>
        <v>0</v>
      </c>
      <c r="EP177" s="35">
        <v>18542</v>
      </c>
      <c r="EQ177" s="21">
        <v>41367</v>
      </c>
      <c r="ER177" s="68">
        <f t="shared" si="145"/>
        <v>1</v>
      </c>
    </row>
    <row r="178" spans="1:148" s="41" customFormat="1" ht="12" x14ac:dyDescent="0.25">
      <c r="A178" s="38">
        <v>261460</v>
      </c>
      <c r="B178" s="61"/>
      <c r="C178" s="39" t="s">
        <v>208</v>
      </c>
      <c r="D178" s="40" t="s">
        <v>5</v>
      </c>
      <c r="E178" s="38" t="s">
        <v>6</v>
      </c>
      <c r="F178" s="50">
        <v>27623</v>
      </c>
      <c r="G178" s="51">
        <v>9549</v>
      </c>
      <c r="H178" s="82">
        <v>22292</v>
      </c>
      <c r="I178" s="52">
        <f t="shared" si="99"/>
        <v>0.80700865221011475</v>
      </c>
      <c r="J178" s="5">
        <v>14589</v>
      </c>
      <c r="K178" s="18">
        <f t="shared" si="100"/>
        <v>0.65445002691548537</v>
      </c>
      <c r="L178" s="77">
        <v>7703</v>
      </c>
      <c r="M178" s="18">
        <f t="shared" si="101"/>
        <v>0.34554997308451463</v>
      </c>
      <c r="N178" s="35">
        <v>7127</v>
      </c>
      <c r="O178" s="21">
        <v>16643</v>
      </c>
      <c r="P178" s="22">
        <f t="shared" si="102"/>
        <v>0.7465907051857168</v>
      </c>
      <c r="Q178" s="85">
        <v>2415</v>
      </c>
      <c r="R178" s="23">
        <v>5639</v>
      </c>
      <c r="S178" s="24">
        <f t="shared" si="103"/>
        <v>0.25296070339135118</v>
      </c>
      <c r="T178" s="35">
        <v>6</v>
      </c>
      <c r="U178" s="71">
        <v>6</v>
      </c>
      <c r="V178" s="73">
        <f t="shared" si="104"/>
        <v>2.6915485375919612E-4</v>
      </c>
      <c r="W178" s="35">
        <v>1</v>
      </c>
      <c r="X178" s="71">
        <v>4</v>
      </c>
      <c r="Y178" s="22">
        <f t="shared" si="105"/>
        <v>1.7943656917279743E-4</v>
      </c>
      <c r="Z178" s="5">
        <v>5070</v>
      </c>
      <c r="AA178" s="89">
        <v>12556</v>
      </c>
      <c r="AB178" s="18">
        <f t="shared" si="106"/>
        <v>0.56325139063341112</v>
      </c>
      <c r="AC178" s="5">
        <v>521</v>
      </c>
      <c r="AD178" s="89">
        <v>1147</v>
      </c>
      <c r="AE178" s="18">
        <f t="shared" si="107"/>
        <v>5.1453436210299658E-2</v>
      </c>
      <c r="AF178" s="5">
        <v>1466</v>
      </c>
      <c r="AG178" s="89">
        <v>4241</v>
      </c>
      <c r="AH178" s="18">
        <f t="shared" si="108"/>
        <v>0.19024762246545845</v>
      </c>
      <c r="AI178" s="89">
        <v>2492</v>
      </c>
      <c r="AJ178" s="89">
        <v>4348</v>
      </c>
      <c r="AK178" s="18">
        <f t="shared" si="109"/>
        <v>0.1950475506908308</v>
      </c>
      <c r="AL178" s="31">
        <v>7777</v>
      </c>
      <c r="AM178" s="91">
        <v>12045</v>
      </c>
      <c r="AN178" s="32">
        <f t="shared" si="110"/>
        <v>0.5403283689215862</v>
      </c>
      <c r="AO178" s="97">
        <v>7328</v>
      </c>
      <c r="AP178" s="33">
        <v>10247</v>
      </c>
      <c r="AQ178" s="32">
        <f t="shared" si="111"/>
        <v>0.4596716310784138</v>
      </c>
      <c r="AR178" s="17">
        <v>5793</v>
      </c>
      <c r="AS178" s="94">
        <v>9555</v>
      </c>
      <c r="AT178" s="19">
        <f t="shared" si="112"/>
        <v>0.42862910461151982</v>
      </c>
      <c r="AU178" s="17">
        <v>581</v>
      </c>
      <c r="AV178" s="94">
        <v>653</v>
      </c>
      <c r="AW178" s="19">
        <f t="shared" si="113"/>
        <v>2.9293019917459178E-2</v>
      </c>
      <c r="AX178" s="17">
        <v>260</v>
      </c>
      <c r="AY178" s="94">
        <v>293</v>
      </c>
      <c r="AZ178" s="19">
        <f t="shared" si="114"/>
        <v>1.314372869190741E-2</v>
      </c>
      <c r="BA178" s="17">
        <v>6867</v>
      </c>
      <c r="BB178" s="94">
        <v>11778</v>
      </c>
      <c r="BC178" s="19">
        <f t="shared" si="115"/>
        <v>0.52835097792930197</v>
      </c>
      <c r="BD178" s="17">
        <v>9</v>
      </c>
      <c r="BE178" s="94">
        <v>12</v>
      </c>
      <c r="BF178" s="19">
        <f t="shared" si="116"/>
        <v>5.3830970751839223E-4</v>
      </c>
      <c r="BG178" s="17">
        <v>1</v>
      </c>
      <c r="BH178" s="89">
        <v>1</v>
      </c>
      <c r="BI178" s="62">
        <f t="shared" si="117"/>
        <v>4.4859142293199357E-5</v>
      </c>
      <c r="BJ178" s="34">
        <v>5</v>
      </c>
      <c r="BK178" s="101">
        <v>13</v>
      </c>
      <c r="BL178" s="22">
        <f t="shared" si="118"/>
        <v>5.8316884981159155E-4</v>
      </c>
      <c r="BM178" s="35">
        <v>9544</v>
      </c>
      <c r="BN178" s="21">
        <v>22279</v>
      </c>
      <c r="BO178" s="22">
        <f t="shared" si="119"/>
        <v>0.99941683115018842</v>
      </c>
      <c r="BP178" s="5">
        <v>1</v>
      </c>
      <c r="BQ178" s="106">
        <v>3</v>
      </c>
      <c r="BR178" s="103">
        <f t="shared" si="120"/>
        <v>1.3457742687959806E-4</v>
      </c>
      <c r="BS178" s="5">
        <v>9548</v>
      </c>
      <c r="BT178" s="108">
        <v>22289</v>
      </c>
      <c r="BU178" s="18">
        <f t="shared" si="121"/>
        <v>0.99986542257312039</v>
      </c>
      <c r="BV178" s="35">
        <v>0</v>
      </c>
      <c r="BW178" s="114">
        <v>0</v>
      </c>
      <c r="BX178" s="22">
        <f t="shared" si="122"/>
        <v>0</v>
      </c>
      <c r="BY178" s="35">
        <v>3092</v>
      </c>
      <c r="BZ178" s="114">
        <v>8507</v>
      </c>
      <c r="CA178" s="22">
        <f t="shared" si="123"/>
        <v>0.38161672348824688</v>
      </c>
      <c r="CB178" s="35">
        <v>1</v>
      </c>
      <c r="CC178" s="114">
        <v>1</v>
      </c>
      <c r="CD178" s="22">
        <f t="shared" si="124"/>
        <v>4.4859142293199357E-5</v>
      </c>
      <c r="CE178" s="35">
        <v>0</v>
      </c>
      <c r="CF178" s="114">
        <v>0</v>
      </c>
      <c r="CG178" s="22">
        <f t="shared" si="125"/>
        <v>0</v>
      </c>
      <c r="CH178" s="35">
        <v>0</v>
      </c>
      <c r="CI178" s="114">
        <v>0</v>
      </c>
      <c r="CJ178" s="22">
        <f t="shared" si="126"/>
        <v>0</v>
      </c>
      <c r="CK178" s="35">
        <v>15</v>
      </c>
      <c r="CL178" s="114">
        <v>27</v>
      </c>
      <c r="CM178" s="22">
        <f t="shared" si="127"/>
        <v>1.2111968419163826E-3</v>
      </c>
      <c r="CN178" s="35">
        <v>13</v>
      </c>
      <c r="CO178" s="114">
        <v>17</v>
      </c>
      <c r="CP178" s="22">
        <f t="shared" si="128"/>
        <v>7.6260541898438903E-4</v>
      </c>
      <c r="CQ178" s="35">
        <v>0</v>
      </c>
      <c r="CR178" s="114">
        <v>0</v>
      </c>
      <c r="CS178" s="22">
        <f t="shared" si="129"/>
        <v>0</v>
      </c>
      <c r="CT178" s="35">
        <v>0</v>
      </c>
      <c r="CU178" s="114">
        <v>0</v>
      </c>
      <c r="CV178" s="22">
        <f t="shared" si="130"/>
        <v>0</v>
      </c>
      <c r="CW178" s="35">
        <v>0</v>
      </c>
      <c r="CX178" s="114">
        <v>0</v>
      </c>
      <c r="CY178" s="22">
        <f t="shared" si="146"/>
        <v>0</v>
      </c>
      <c r="CZ178" s="35">
        <v>3</v>
      </c>
      <c r="DA178" s="114">
        <v>5</v>
      </c>
      <c r="DB178" s="22">
        <f t="shared" si="131"/>
        <v>2.2429571146599677E-4</v>
      </c>
      <c r="DC178" s="35">
        <v>2</v>
      </c>
      <c r="DD178" s="114">
        <v>2</v>
      </c>
      <c r="DE178" s="22">
        <f t="shared" si="132"/>
        <v>8.9718284586398715E-5</v>
      </c>
      <c r="DF178" s="35">
        <v>0</v>
      </c>
      <c r="DG178" s="114">
        <v>0</v>
      </c>
      <c r="DH178" s="22">
        <f t="shared" si="133"/>
        <v>0</v>
      </c>
      <c r="DI178" s="35">
        <v>6423</v>
      </c>
      <c r="DJ178" s="114">
        <v>13733</v>
      </c>
      <c r="DK178" s="64">
        <f t="shared" si="134"/>
        <v>0.61605060111250676</v>
      </c>
      <c r="DL178" s="9">
        <v>1912</v>
      </c>
      <c r="DM178" s="124">
        <v>2317</v>
      </c>
      <c r="DN178" s="6">
        <f t="shared" si="135"/>
        <v>0.1039386326933429</v>
      </c>
      <c r="DO178" s="9">
        <v>1820</v>
      </c>
      <c r="DP178" s="124">
        <v>2035</v>
      </c>
      <c r="DQ178" s="6">
        <f t="shared" si="136"/>
        <v>9.1288354566660679E-2</v>
      </c>
      <c r="DR178" s="9">
        <v>2080</v>
      </c>
      <c r="DS178" s="124">
        <v>2473</v>
      </c>
      <c r="DT178" s="134">
        <f t="shared" si="137"/>
        <v>0.11093665889108201</v>
      </c>
      <c r="DU178" s="9">
        <v>8316</v>
      </c>
      <c r="DV178" s="124">
        <v>13102</v>
      </c>
      <c r="DW178" s="6">
        <f t="shared" si="138"/>
        <v>0.58774448232549792</v>
      </c>
      <c r="DX178" s="9">
        <v>1873</v>
      </c>
      <c r="DY178" s="124">
        <v>2365</v>
      </c>
      <c r="DZ178" s="6">
        <f t="shared" si="139"/>
        <v>0.10609187152341647</v>
      </c>
      <c r="EA178" s="66">
        <v>1017</v>
      </c>
      <c r="EB178" s="130">
        <v>1068</v>
      </c>
      <c r="EC178" s="32">
        <f t="shared" si="140"/>
        <v>4.7909563969136912E-2</v>
      </c>
      <c r="ED178" s="66">
        <v>9245</v>
      </c>
      <c r="EE178" s="131">
        <v>21224</v>
      </c>
      <c r="EF178" s="32">
        <f t="shared" si="141"/>
        <v>0.95209043603086307</v>
      </c>
      <c r="EG178" s="9">
        <v>6</v>
      </c>
      <c r="EH178" s="94">
        <v>6</v>
      </c>
      <c r="EI178" s="19">
        <f t="shared" si="142"/>
        <v>2.6915485375919612E-4</v>
      </c>
      <c r="EJ178" s="9">
        <v>9543</v>
      </c>
      <c r="EK178" s="89">
        <v>22286</v>
      </c>
      <c r="EL178" s="127">
        <f t="shared" si="143"/>
        <v>0.99973084514624078</v>
      </c>
      <c r="EM178" s="66">
        <v>0</v>
      </c>
      <c r="EN178" s="130">
        <v>0</v>
      </c>
      <c r="EO178" s="22">
        <f t="shared" si="144"/>
        <v>0</v>
      </c>
      <c r="EP178" s="35">
        <v>9549</v>
      </c>
      <c r="EQ178" s="21">
        <v>22292</v>
      </c>
      <c r="ER178" s="68">
        <f t="shared" si="145"/>
        <v>1</v>
      </c>
    </row>
    <row r="179" spans="1:148" s="41" customFormat="1" ht="12" x14ac:dyDescent="0.25">
      <c r="A179" s="38">
        <v>261470</v>
      </c>
      <c r="B179" s="61"/>
      <c r="C179" s="39" t="s">
        <v>209</v>
      </c>
      <c r="D179" s="40" t="s">
        <v>9</v>
      </c>
      <c r="E179" s="38" t="s">
        <v>8</v>
      </c>
      <c r="F179" s="50">
        <v>13738</v>
      </c>
      <c r="G179" s="51">
        <v>4806</v>
      </c>
      <c r="H179" s="82">
        <v>10066</v>
      </c>
      <c r="I179" s="52">
        <f t="shared" si="99"/>
        <v>0.73271218517979331</v>
      </c>
      <c r="J179" s="5">
        <v>6675</v>
      </c>
      <c r="K179" s="18">
        <f t="shared" si="100"/>
        <v>0.6631233856546791</v>
      </c>
      <c r="L179" s="77">
        <v>3391</v>
      </c>
      <c r="M179" s="18">
        <f t="shared" si="101"/>
        <v>0.3368766143453209</v>
      </c>
      <c r="N179" s="35">
        <v>2692</v>
      </c>
      <c r="O179" s="21">
        <v>5574</v>
      </c>
      <c r="P179" s="22">
        <f t="shared" si="102"/>
        <v>0.55374528114444665</v>
      </c>
      <c r="Q179" s="85">
        <v>2110</v>
      </c>
      <c r="R179" s="23">
        <v>4479</v>
      </c>
      <c r="S179" s="24">
        <f t="shared" si="103"/>
        <v>0.44496324259884762</v>
      </c>
      <c r="T179" s="35">
        <v>1</v>
      </c>
      <c r="U179" s="71">
        <v>1</v>
      </c>
      <c r="V179" s="73">
        <f t="shared" si="104"/>
        <v>9.9344327438903238E-5</v>
      </c>
      <c r="W179" s="35">
        <v>3</v>
      </c>
      <c r="X179" s="71">
        <v>12</v>
      </c>
      <c r="Y179" s="22">
        <f t="shared" si="105"/>
        <v>1.192131929266839E-3</v>
      </c>
      <c r="Z179" s="5">
        <v>2743</v>
      </c>
      <c r="AA179" s="89">
        <v>5975</v>
      </c>
      <c r="AB179" s="18">
        <f t="shared" si="106"/>
        <v>0.59358235644744684</v>
      </c>
      <c r="AC179" s="5">
        <v>99</v>
      </c>
      <c r="AD179" s="89">
        <v>240</v>
      </c>
      <c r="AE179" s="18">
        <f t="shared" si="107"/>
        <v>2.3842638585336778E-2</v>
      </c>
      <c r="AF179" s="5">
        <v>677</v>
      </c>
      <c r="AG179" s="89">
        <v>1861</v>
      </c>
      <c r="AH179" s="18">
        <f t="shared" si="108"/>
        <v>0.18487979336379892</v>
      </c>
      <c r="AI179" s="89">
        <v>1287</v>
      </c>
      <c r="AJ179" s="89">
        <v>1990</v>
      </c>
      <c r="AK179" s="18">
        <f t="shared" si="109"/>
        <v>0.19769521160341744</v>
      </c>
      <c r="AL179" s="31">
        <v>3720</v>
      </c>
      <c r="AM179" s="91">
        <v>5530</v>
      </c>
      <c r="AN179" s="32">
        <f t="shared" si="110"/>
        <v>0.54937413073713492</v>
      </c>
      <c r="AO179" s="97">
        <v>3454</v>
      </c>
      <c r="AP179" s="33">
        <v>4536</v>
      </c>
      <c r="AQ179" s="32">
        <f t="shared" si="111"/>
        <v>0.45062586926286508</v>
      </c>
      <c r="AR179" s="17">
        <v>2328</v>
      </c>
      <c r="AS179" s="94">
        <v>3258</v>
      </c>
      <c r="AT179" s="19">
        <f t="shared" si="112"/>
        <v>0.32366381879594674</v>
      </c>
      <c r="AU179" s="17">
        <v>184</v>
      </c>
      <c r="AV179" s="94">
        <v>200</v>
      </c>
      <c r="AW179" s="19">
        <f t="shared" si="113"/>
        <v>1.9868865487780649E-2</v>
      </c>
      <c r="AX179" s="17">
        <v>14</v>
      </c>
      <c r="AY179" s="94">
        <v>14</v>
      </c>
      <c r="AZ179" s="19">
        <f t="shared" si="114"/>
        <v>1.3908205841446453E-3</v>
      </c>
      <c r="BA179" s="17">
        <v>3758</v>
      </c>
      <c r="BB179" s="94">
        <v>6592</v>
      </c>
      <c r="BC179" s="19">
        <f t="shared" si="115"/>
        <v>0.65487780647725014</v>
      </c>
      <c r="BD179" s="17">
        <v>2</v>
      </c>
      <c r="BE179" s="94">
        <v>2</v>
      </c>
      <c r="BF179" s="19">
        <f t="shared" si="116"/>
        <v>1.9868865487780648E-4</v>
      </c>
      <c r="BG179" s="17">
        <v>0</v>
      </c>
      <c r="BH179" s="89">
        <v>0</v>
      </c>
      <c r="BI179" s="62">
        <f t="shared" si="117"/>
        <v>0</v>
      </c>
      <c r="BJ179" s="34">
        <v>0</v>
      </c>
      <c r="BK179" s="101">
        <v>0</v>
      </c>
      <c r="BL179" s="22">
        <f t="shared" si="118"/>
        <v>0</v>
      </c>
      <c r="BM179" s="35">
        <v>4806</v>
      </c>
      <c r="BN179" s="21">
        <v>10066</v>
      </c>
      <c r="BO179" s="22">
        <f t="shared" si="119"/>
        <v>1</v>
      </c>
      <c r="BP179" s="5">
        <v>0</v>
      </c>
      <c r="BQ179" s="106">
        <v>0</v>
      </c>
      <c r="BR179" s="103">
        <f t="shared" si="120"/>
        <v>0</v>
      </c>
      <c r="BS179" s="5">
        <v>4806</v>
      </c>
      <c r="BT179" s="108">
        <v>10066</v>
      </c>
      <c r="BU179" s="18">
        <f t="shared" si="121"/>
        <v>1</v>
      </c>
      <c r="BV179" s="35">
        <v>0</v>
      </c>
      <c r="BW179" s="114">
        <v>0</v>
      </c>
      <c r="BX179" s="22">
        <f t="shared" si="122"/>
        <v>0</v>
      </c>
      <c r="BY179" s="35">
        <v>4178</v>
      </c>
      <c r="BZ179" s="114">
        <v>9008</v>
      </c>
      <c r="CA179" s="22">
        <f t="shared" si="123"/>
        <v>0.89489370156964032</v>
      </c>
      <c r="CB179" s="35">
        <v>9</v>
      </c>
      <c r="CC179" s="114">
        <v>15</v>
      </c>
      <c r="CD179" s="22">
        <f t="shared" si="124"/>
        <v>1.4901649115835486E-3</v>
      </c>
      <c r="CE179" s="35">
        <v>0</v>
      </c>
      <c r="CF179" s="114">
        <v>0</v>
      </c>
      <c r="CG179" s="22">
        <f t="shared" si="125"/>
        <v>0</v>
      </c>
      <c r="CH179" s="35">
        <v>0</v>
      </c>
      <c r="CI179" s="114">
        <v>0</v>
      </c>
      <c r="CJ179" s="22">
        <f t="shared" si="126"/>
        <v>0</v>
      </c>
      <c r="CK179" s="35">
        <v>7</v>
      </c>
      <c r="CL179" s="114">
        <v>13</v>
      </c>
      <c r="CM179" s="22">
        <f t="shared" si="127"/>
        <v>1.2914762567057421E-3</v>
      </c>
      <c r="CN179" s="35">
        <v>0</v>
      </c>
      <c r="CO179" s="114">
        <v>0</v>
      </c>
      <c r="CP179" s="22">
        <f t="shared" si="128"/>
        <v>0</v>
      </c>
      <c r="CQ179" s="35">
        <v>0</v>
      </c>
      <c r="CR179" s="114">
        <v>0</v>
      </c>
      <c r="CS179" s="22">
        <f t="shared" si="129"/>
        <v>0</v>
      </c>
      <c r="CT179" s="35">
        <v>0</v>
      </c>
      <c r="CU179" s="114">
        <v>0</v>
      </c>
      <c r="CV179" s="22">
        <f t="shared" si="130"/>
        <v>0</v>
      </c>
      <c r="CW179" s="35">
        <v>0</v>
      </c>
      <c r="CX179" s="114">
        <v>0</v>
      </c>
      <c r="CY179" s="22">
        <f t="shared" si="146"/>
        <v>0</v>
      </c>
      <c r="CZ179" s="35">
        <v>3</v>
      </c>
      <c r="DA179" s="114">
        <v>4</v>
      </c>
      <c r="DB179" s="22">
        <f t="shared" si="131"/>
        <v>3.9737730975561295E-4</v>
      </c>
      <c r="DC179" s="35">
        <v>5</v>
      </c>
      <c r="DD179" s="114">
        <v>15</v>
      </c>
      <c r="DE179" s="22">
        <f t="shared" si="132"/>
        <v>1.4901649115835486E-3</v>
      </c>
      <c r="DF179" s="35">
        <v>0</v>
      </c>
      <c r="DG179" s="114">
        <v>0</v>
      </c>
      <c r="DH179" s="22">
        <f t="shared" si="133"/>
        <v>0</v>
      </c>
      <c r="DI179" s="35">
        <v>604</v>
      </c>
      <c r="DJ179" s="114">
        <v>1011</v>
      </c>
      <c r="DK179" s="64">
        <f t="shared" si="134"/>
        <v>0.10043711504073118</v>
      </c>
      <c r="DL179" s="9">
        <v>945</v>
      </c>
      <c r="DM179" s="124">
        <v>1120</v>
      </c>
      <c r="DN179" s="6">
        <f t="shared" si="135"/>
        <v>0.11126564673157163</v>
      </c>
      <c r="DO179" s="9">
        <v>766</v>
      </c>
      <c r="DP179" s="124">
        <v>872</v>
      </c>
      <c r="DQ179" s="6">
        <f t="shared" si="136"/>
        <v>8.6628253526723625E-2</v>
      </c>
      <c r="DR179" s="9">
        <v>963</v>
      </c>
      <c r="DS179" s="124">
        <v>1146</v>
      </c>
      <c r="DT179" s="134">
        <f t="shared" si="137"/>
        <v>0.11384859924498311</v>
      </c>
      <c r="DU179" s="9">
        <v>4206</v>
      </c>
      <c r="DV179" s="124">
        <v>5964</v>
      </c>
      <c r="DW179" s="6">
        <f t="shared" si="138"/>
        <v>0.59248956884561887</v>
      </c>
      <c r="DX179" s="9">
        <v>811</v>
      </c>
      <c r="DY179" s="124">
        <v>964</v>
      </c>
      <c r="DZ179" s="6">
        <f t="shared" si="139"/>
        <v>9.5767931651102728E-2</v>
      </c>
      <c r="EA179" s="66">
        <v>582</v>
      </c>
      <c r="EB179" s="130">
        <v>611</v>
      </c>
      <c r="EC179" s="32">
        <f t="shared" si="140"/>
        <v>6.0699384065169878E-2</v>
      </c>
      <c r="ED179" s="66">
        <v>4586</v>
      </c>
      <c r="EE179" s="131">
        <v>9455</v>
      </c>
      <c r="EF179" s="32">
        <f t="shared" si="141"/>
        <v>0.93930061593483016</v>
      </c>
      <c r="EG179" s="9">
        <v>1</v>
      </c>
      <c r="EH179" s="94">
        <v>1</v>
      </c>
      <c r="EI179" s="19">
        <f t="shared" si="142"/>
        <v>9.9344327438903238E-5</v>
      </c>
      <c r="EJ179" s="9">
        <v>4805</v>
      </c>
      <c r="EK179" s="89">
        <v>10065</v>
      </c>
      <c r="EL179" s="127">
        <f t="shared" si="143"/>
        <v>0.99990065567256114</v>
      </c>
      <c r="EM179" s="66">
        <v>0</v>
      </c>
      <c r="EN179" s="130">
        <v>0</v>
      </c>
      <c r="EO179" s="22">
        <f t="shared" si="144"/>
        <v>0</v>
      </c>
      <c r="EP179" s="35">
        <v>4806</v>
      </c>
      <c r="EQ179" s="21">
        <v>10066</v>
      </c>
      <c r="ER179" s="68">
        <f t="shared" si="145"/>
        <v>1</v>
      </c>
    </row>
    <row r="180" spans="1:148" s="41" customFormat="1" ht="12" x14ac:dyDescent="0.25">
      <c r="A180" s="38">
        <v>261480</v>
      </c>
      <c r="B180" s="61"/>
      <c r="C180" s="39" t="s">
        <v>210</v>
      </c>
      <c r="D180" s="40" t="s">
        <v>15</v>
      </c>
      <c r="E180" s="38" t="s">
        <v>6</v>
      </c>
      <c r="F180" s="50">
        <v>23902</v>
      </c>
      <c r="G180" s="51">
        <v>6844</v>
      </c>
      <c r="H180" s="82">
        <v>17392</v>
      </c>
      <c r="I180" s="52">
        <f t="shared" si="99"/>
        <v>0.72763785457283914</v>
      </c>
      <c r="J180" s="5">
        <v>10936</v>
      </c>
      <c r="K180" s="18">
        <f t="shared" si="100"/>
        <v>0.62879484820607179</v>
      </c>
      <c r="L180" s="77">
        <v>6456</v>
      </c>
      <c r="M180" s="18">
        <f t="shared" si="101"/>
        <v>0.37120515179392827</v>
      </c>
      <c r="N180" s="35">
        <v>2428</v>
      </c>
      <c r="O180" s="21">
        <v>6292</v>
      </c>
      <c r="P180" s="22">
        <f t="shared" si="102"/>
        <v>0.36177552897884085</v>
      </c>
      <c r="Q180" s="85">
        <v>4412</v>
      </c>
      <c r="R180" s="23">
        <v>11089</v>
      </c>
      <c r="S180" s="24">
        <f t="shared" si="103"/>
        <v>0.63759199632014718</v>
      </c>
      <c r="T180" s="35">
        <v>2</v>
      </c>
      <c r="U180" s="71">
        <v>2</v>
      </c>
      <c r="V180" s="73">
        <f t="shared" si="104"/>
        <v>1.1499540018399264E-4</v>
      </c>
      <c r="W180" s="35">
        <v>2</v>
      </c>
      <c r="X180" s="71">
        <v>9</v>
      </c>
      <c r="Y180" s="22">
        <f t="shared" si="105"/>
        <v>5.1747930082796686E-4</v>
      </c>
      <c r="Z180" s="5">
        <v>3568</v>
      </c>
      <c r="AA180" s="89">
        <v>9281</v>
      </c>
      <c r="AB180" s="18">
        <f t="shared" si="106"/>
        <v>0.53363615455381785</v>
      </c>
      <c r="AC180" s="5">
        <v>310</v>
      </c>
      <c r="AD180" s="89">
        <v>826</v>
      </c>
      <c r="AE180" s="18">
        <f t="shared" si="107"/>
        <v>4.7493100275988957E-2</v>
      </c>
      <c r="AF180" s="5">
        <v>1269</v>
      </c>
      <c r="AG180" s="89">
        <v>4069</v>
      </c>
      <c r="AH180" s="18">
        <f t="shared" si="108"/>
        <v>0.23395814167433301</v>
      </c>
      <c r="AI180" s="89">
        <v>1697</v>
      </c>
      <c r="AJ180" s="89">
        <v>3216</v>
      </c>
      <c r="AK180" s="18">
        <f t="shared" si="109"/>
        <v>0.18491260349586017</v>
      </c>
      <c r="AL180" s="31">
        <v>5769</v>
      </c>
      <c r="AM180" s="91">
        <v>9323</v>
      </c>
      <c r="AN180" s="32">
        <f t="shared" si="110"/>
        <v>0.53605105795768171</v>
      </c>
      <c r="AO180" s="97">
        <v>5457</v>
      </c>
      <c r="AP180" s="33">
        <v>8069</v>
      </c>
      <c r="AQ180" s="32">
        <f t="shared" si="111"/>
        <v>0.46394894204231829</v>
      </c>
      <c r="AR180" s="17">
        <v>1033</v>
      </c>
      <c r="AS180" s="94">
        <v>1383</v>
      </c>
      <c r="AT180" s="19">
        <f t="shared" si="112"/>
        <v>7.9519319227230906E-2</v>
      </c>
      <c r="AU180" s="17">
        <v>201</v>
      </c>
      <c r="AV180" s="94">
        <v>242</v>
      </c>
      <c r="AW180" s="19">
        <f t="shared" si="113"/>
        <v>1.391444342226311E-2</v>
      </c>
      <c r="AX180" s="17">
        <v>27</v>
      </c>
      <c r="AY180" s="94">
        <v>28</v>
      </c>
      <c r="AZ180" s="19">
        <f t="shared" si="114"/>
        <v>1.609935602575897E-3</v>
      </c>
      <c r="BA180" s="17">
        <v>4992</v>
      </c>
      <c r="BB180" s="94">
        <v>11226</v>
      </c>
      <c r="BC180" s="19">
        <f t="shared" si="115"/>
        <v>0.64546918123275066</v>
      </c>
      <c r="BD180" s="17">
        <v>2162</v>
      </c>
      <c r="BE180" s="94">
        <v>4513</v>
      </c>
      <c r="BF180" s="19">
        <f t="shared" si="116"/>
        <v>0.25948712051517941</v>
      </c>
      <c r="BG180" s="17">
        <v>0</v>
      </c>
      <c r="BH180" s="89">
        <v>0</v>
      </c>
      <c r="BI180" s="62">
        <f t="shared" si="117"/>
        <v>0</v>
      </c>
      <c r="BJ180" s="34">
        <v>2112</v>
      </c>
      <c r="BK180" s="101">
        <v>5059</v>
      </c>
      <c r="BL180" s="22">
        <f t="shared" si="118"/>
        <v>0.29088086476540936</v>
      </c>
      <c r="BM180" s="35">
        <v>4732</v>
      </c>
      <c r="BN180" s="21">
        <v>12333</v>
      </c>
      <c r="BO180" s="22">
        <f t="shared" si="119"/>
        <v>0.70911913523459058</v>
      </c>
      <c r="BP180" s="5">
        <v>9</v>
      </c>
      <c r="BQ180" s="106">
        <v>14</v>
      </c>
      <c r="BR180" s="103">
        <f t="shared" si="120"/>
        <v>8.049678012879485E-4</v>
      </c>
      <c r="BS180" s="5">
        <v>6835</v>
      </c>
      <c r="BT180" s="108">
        <v>17378</v>
      </c>
      <c r="BU180" s="18">
        <f t="shared" si="121"/>
        <v>0.99919503219871209</v>
      </c>
      <c r="BV180" s="35">
        <v>0</v>
      </c>
      <c r="BW180" s="114">
        <v>0</v>
      </c>
      <c r="BX180" s="22">
        <f t="shared" si="122"/>
        <v>0</v>
      </c>
      <c r="BY180" s="35">
        <v>5415</v>
      </c>
      <c r="BZ180" s="114">
        <v>14077</v>
      </c>
      <c r="CA180" s="22">
        <f t="shared" si="123"/>
        <v>0.80939512419503223</v>
      </c>
      <c r="CB180" s="35">
        <v>540</v>
      </c>
      <c r="CC180" s="114">
        <v>1315</v>
      </c>
      <c r="CD180" s="22">
        <f t="shared" si="124"/>
        <v>7.5609475620975156E-2</v>
      </c>
      <c r="CE180" s="35">
        <v>0</v>
      </c>
      <c r="CF180" s="114">
        <v>0</v>
      </c>
      <c r="CG180" s="22">
        <f t="shared" si="125"/>
        <v>0</v>
      </c>
      <c r="CH180" s="35">
        <v>0</v>
      </c>
      <c r="CI180" s="114">
        <v>0</v>
      </c>
      <c r="CJ180" s="22">
        <f t="shared" si="126"/>
        <v>0</v>
      </c>
      <c r="CK180" s="35">
        <v>4</v>
      </c>
      <c r="CL180" s="114">
        <v>8</v>
      </c>
      <c r="CM180" s="22">
        <f t="shared" si="127"/>
        <v>4.5998160073597056E-4</v>
      </c>
      <c r="CN180" s="35">
        <v>5</v>
      </c>
      <c r="CO180" s="114">
        <v>7</v>
      </c>
      <c r="CP180" s="22">
        <f t="shared" si="128"/>
        <v>4.0248390064397425E-4</v>
      </c>
      <c r="CQ180" s="35">
        <v>0</v>
      </c>
      <c r="CR180" s="114">
        <v>0</v>
      </c>
      <c r="CS180" s="22">
        <f t="shared" si="129"/>
        <v>0</v>
      </c>
      <c r="CT180" s="35">
        <v>0</v>
      </c>
      <c r="CU180" s="114">
        <v>0</v>
      </c>
      <c r="CV180" s="22">
        <f t="shared" si="130"/>
        <v>0</v>
      </c>
      <c r="CW180" s="35">
        <v>0</v>
      </c>
      <c r="CX180" s="114">
        <v>0</v>
      </c>
      <c r="CY180" s="22">
        <f t="shared" si="146"/>
        <v>0</v>
      </c>
      <c r="CZ180" s="35">
        <v>4</v>
      </c>
      <c r="DA180" s="114">
        <v>10</v>
      </c>
      <c r="DB180" s="22">
        <f t="shared" si="131"/>
        <v>5.7497700091996317E-4</v>
      </c>
      <c r="DC180" s="35">
        <v>3</v>
      </c>
      <c r="DD180" s="114">
        <v>6</v>
      </c>
      <c r="DE180" s="22">
        <f t="shared" si="132"/>
        <v>3.4498620055197794E-4</v>
      </c>
      <c r="DF180" s="35">
        <v>1</v>
      </c>
      <c r="DG180" s="114">
        <v>3</v>
      </c>
      <c r="DH180" s="22">
        <f t="shared" si="133"/>
        <v>1.7249310027598897E-4</v>
      </c>
      <c r="DI180" s="35">
        <v>871</v>
      </c>
      <c r="DJ180" s="114">
        <v>1964</v>
      </c>
      <c r="DK180" s="64">
        <f t="shared" si="134"/>
        <v>0.11292548298068077</v>
      </c>
      <c r="DL180" s="9">
        <v>1638</v>
      </c>
      <c r="DM180" s="124">
        <v>1993</v>
      </c>
      <c r="DN180" s="6">
        <f t="shared" si="135"/>
        <v>0.11459291628334867</v>
      </c>
      <c r="DO180" s="9">
        <v>1514</v>
      </c>
      <c r="DP180" s="124">
        <v>1762</v>
      </c>
      <c r="DQ180" s="6">
        <f t="shared" si="136"/>
        <v>0.10131094756209752</v>
      </c>
      <c r="DR180" s="9">
        <v>1697</v>
      </c>
      <c r="DS180" s="124">
        <v>2113</v>
      </c>
      <c r="DT180" s="134">
        <f t="shared" si="137"/>
        <v>0.12149264029438822</v>
      </c>
      <c r="DU180" s="9">
        <v>6003</v>
      </c>
      <c r="DV180" s="124">
        <v>9809</v>
      </c>
      <c r="DW180" s="6">
        <f t="shared" si="138"/>
        <v>0.56399494020239194</v>
      </c>
      <c r="DX180" s="9">
        <v>1281</v>
      </c>
      <c r="DY180" s="124">
        <v>1715</v>
      </c>
      <c r="DZ180" s="6">
        <f t="shared" si="139"/>
        <v>9.8608555657773683E-2</v>
      </c>
      <c r="EA180" s="66">
        <v>948</v>
      </c>
      <c r="EB180" s="130">
        <v>1007</v>
      </c>
      <c r="EC180" s="32">
        <f t="shared" si="140"/>
        <v>5.7900183992640297E-2</v>
      </c>
      <c r="ED180" s="66">
        <v>6576</v>
      </c>
      <c r="EE180" s="131">
        <v>16384</v>
      </c>
      <c r="EF180" s="32">
        <f t="shared" si="141"/>
        <v>0.9420423183072677</v>
      </c>
      <c r="EG180" s="9">
        <v>2</v>
      </c>
      <c r="EH180" s="94">
        <v>2</v>
      </c>
      <c r="EI180" s="19">
        <f t="shared" si="142"/>
        <v>1.1499540018399264E-4</v>
      </c>
      <c r="EJ180" s="9">
        <v>6842</v>
      </c>
      <c r="EK180" s="89">
        <v>17390</v>
      </c>
      <c r="EL180" s="127">
        <f t="shared" si="143"/>
        <v>0.999885004599816</v>
      </c>
      <c r="EM180" s="66">
        <v>1</v>
      </c>
      <c r="EN180" s="130">
        <v>1</v>
      </c>
      <c r="EO180" s="22">
        <f t="shared" si="144"/>
        <v>5.749770009199632E-5</v>
      </c>
      <c r="EP180" s="35">
        <v>6844</v>
      </c>
      <c r="EQ180" s="21">
        <v>17391</v>
      </c>
      <c r="ER180" s="68">
        <f t="shared" si="145"/>
        <v>0.999942502299908</v>
      </c>
    </row>
    <row r="181" spans="1:148" s="41" customFormat="1" ht="12" x14ac:dyDescent="0.25">
      <c r="A181" s="38">
        <v>261485</v>
      </c>
      <c r="B181" s="61"/>
      <c r="C181" s="39" t="s">
        <v>211</v>
      </c>
      <c r="D181" s="40" t="s">
        <v>10</v>
      </c>
      <c r="E181" s="38" t="s">
        <v>6</v>
      </c>
      <c r="F181" s="50">
        <v>23561</v>
      </c>
      <c r="G181" s="51">
        <v>8069</v>
      </c>
      <c r="H181" s="82">
        <v>18694</v>
      </c>
      <c r="I181" s="52">
        <f t="shared" si="99"/>
        <v>0.79342982046602439</v>
      </c>
      <c r="J181" s="5">
        <v>12063</v>
      </c>
      <c r="K181" s="18">
        <f t="shared" si="100"/>
        <v>0.64528725794372521</v>
      </c>
      <c r="L181" s="77">
        <v>6631</v>
      </c>
      <c r="M181" s="18">
        <f t="shared" si="101"/>
        <v>0.35471274205627473</v>
      </c>
      <c r="N181" s="35">
        <v>6187</v>
      </c>
      <c r="O181" s="21">
        <v>14384</v>
      </c>
      <c r="P181" s="22">
        <f t="shared" si="102"/>
        <v>0.76944474162832999</v>
      </c>
      <c r="Q181" s="85">
        <v>1878</v>
      </c>
      <c r="R181" s="23">
        <v>4306</v>
      </c>
      <c r="S181" s="24">
        <f t="shared" si="103"/>
        <v>0.23034128597410933</v>
      </c>
      <c r="T181" s="35">
        <v>3</v>
      </c>
      <c r="U181" s="71">
        <v>3</v>
      </c>
      <c r="V181" s="73">
        <f t="shared" si="104"/>
        <v>1.60479298170536E-4</v>
      </c>
      <c r="W181" s="35">
        <v>1</v>
      </c>
      <c r="X181" s="71">
        <v>1</v>
      </c>
      <c r="Y181" s="22">
        <f t="shared" si="105"/>
        <v>5.3493099390178668E-5</v>
      </c>
      <c r="Z181" s="5">
        <v>4167</v>
      </c>
      <c r="AA181" s="89">
        <v>10214</v>
      </c>
      <c r="AB181" s="18">
        <f t="shared" si="106"/>
        <v>0.54637851717128494</v>
      </c>
      <c r="AC181" s="5">
        <v>383</v>
      </c>
      <c r="AD181" s="89">
        <v>992</v>
      </c>
      <c r="AE181" s="18">
        <f t="shared" si="107"/>
        <v>5.3065154595057236E-2</v>
      </c>
      <c r="AF181" s="5">
        <v>1343</v>
      </c>
      <c r="AG181" s="89">
        <v>3867</v>
      </c>
      <c r="AH181" s="18">
        <f t="shared" si="108"/>
        <v>0.20685781534182091</v>
      </c>
      <c r="AI181" s="89">
        <v>2176</v>
      </c>
      <c r="AJ181" s="89">
        <v>3621</v>
      </c>
      <c r="AK181" s="18">
        <f t="shared" si="109"/>
        <v>0.19369851289183695</v>
      </c>
      <c r="AL181" s="31">
        <v>6874</v>
      </c>
      <c r="AM181" s="91">
        <v>10918</v>
      </c>
      <c r="AN181" s="32">
        <f t="shared" si="110"/>
        <v>0.5840376591419707</v>
      </c>
      <c r="AO181" s="97">
        <v>5628</v>
      </c>
      <c r="AP181" s="33">
        <v>7776</v>
      </c>
      <c r="AQ181" s="32">
        <f t="shared" si="111"/>
        <v>0.4159623408580293</v>
      </c>
      <c r="AR181" s="17">
        <v>2348</v>
      </c>
      <c r="AS181" s="94">
        <v>3117</v>
      </c>
      <c r="AT181" s="19">
        <f t="shared" si="112"/>
        <v>0.16673799079918691</v>
      </c>
      <c r="AU181" s="17">
        <v>815</v>
      </c>
      <c r="AV181" s="94">
        <v>933</v>
      </c>
      <c r="AW181" s="19">
        <f t="shared" si="113"/>
        <v>4.9909061731036694E-2</v>
      </c>
      <c r="AX181" s="17">
        <v>87</v>
      </c>
      <c r="AY181" s="94">
        <v>91</v>
      </c>
      <c r="AZ181" s="19">
        <f t="shared" si="114"/>
        <v>4.8678720445062586E-3</v>
      </c>
      <c r="BA181" s="17">
        <v>7152</v>
      </c>
      <c r="BB181" s="94">
        <v>14544</v>
      </c>
      <c r="BC181" s="19">
        <f t="shared" si="115"/>
        <v>0.77800363753075852</v>
      </c>
      <c r="BD181" s="17">
        <v>9</v>
      </c>
      <c r="BE181" s="94">
        <v>9</v>
      </c>
      <c r="BF181" s="19">
        <f t="shared" si="116"/>
        <v>4.8143789451160799E-4</v>
      </c>
      <c r="BG181" s="17">
        <v>0</v>
      </c>
      <c r="BH181" s="89">
        <v>0</v>
      </c>
      <c r="BI181" s="62">
        <f t="shared" si="117"/>
        <v>0</v>
      </c>
      <c r="BJ181" s="34">
        <v>2</v>
      </c>
      <c r="BK181" s="101">
        <v>2</v>
      </c>
      <c r="BL181" s="22">
        <f t="shared" si="118"/>
        <v>1.0698619878035734E-4</v>
      </c>
      <c r="BM181" s="35">
        <v>8067</v>
      </c>
      <c r="BN181" s="21">
        <v>18692</v>
      </c>
      <c r="BO181" s="22">
        <f t="shared" si="119"/>
        <v>0.99989301380121964</v>
      </c>
      <c r="BP181" s="5">
        <v>10</v>
      </c>
      <c r="BQ181" s="106">
        <v>19</v>
      </c>
      <c r="BR181" s="103">
        <f t="shared" si="120"/>
        <v>1.0163688884133946E-3</v>
      </c>
      <c r="BS181" s="5">
        <v>8059</v>
      </c>
      <c r="BT181" s="108">
        <v>18675</v>
      </c>
      <c r="BU181" s="18">
        <f t="shared" si="121"/>
        <v>0.99898363111158661</v>
      </c>
      <c r="BV181" s="35">
        <v>2</v>
      </c>
      <c r="BW181" s="114">
        <v>3</v>
      </c>
      <c r="BX181" s="22">
        <f t="shared" si="122"/>
        <v>1.60479298170536E-4</v>
      </c>
      <c r="BY181" s="35">
        <v>234</v>
      </c>
      <c r="BZ181" s="114">
        <v>561</v>
      </c>
      <c r="CA181" s="22">
        <f t="shared" si="123"/>
        <v>3.0009628757890233E-2</v>
      </c>
      <c r="CB181" s="35">
        <v>454</v>
      </c>
      <c r="CC181" s="114">
        <v>1015</v>
      </c>
      <c r="CD181" s="22">
        <f t="shared" si="124"/>
        <v>5.4295495881031344E-2</v>
      </c>
      <c r="CE181" s="35">
        <v>0</v>
      </c>
      <c r="CF181" s="114">
        <v>0</v>
      </c>
      <c r="CG181" s="22">
        <f t="shared" si="125"/>
        <v>0</v>
      </c>
      <c r="CH181" s="35">
        <v>0</v>
      </c>
      <c r="CI181" s="114">
        <v>0</v>
      </c>
      <c r="CJ181" s="22">
        <f t="shared" si="126"/>
        <v>0</v>
      </c>
      <c r="CK181" s="35">
        <v>67</v>
      </c>
      <c r="CL181" s="114">
        <v>134</v>
      </c>
      <c r="CM181" s="22">
        <f t="shared" si="127"/>
        <v>7.1680753182839412E-3</v>
      </c>
      <c r="CN181" s="35">
        <v>1</v>
      </c>
      <c r="CO181" s="114">
        <v>2</v>
      </c>
      <c r="CP181" s="22">
        <f t="shared" si="128"/>
        <v>1.0698619878035734E-4</v>
      </c>
      <c r="CQ181" s="35">
        <v>0</v>
      </c>
      <c r="CR181" s="114">
        <v>0</v>
      </c>
      <c r="CS181" s="22">
        <f t="shared" si="129"/>
        <v>0</v>
      </c>
      <c r="CT181" s="35">
        <v>0</v>
      </c>
      <c r="CU181" s="114">
        <v>0</v>
      </c>
      <c r="CV181" s="22">
        <f t="shared" si="130"/>
        <v>0</v>
      </c>
      <c r="CW181" s="35">
        <v>3</v>
      </c>
      <c r="CX181" s="114">
        <v>5</v>
      </c>
      <c r="CY181" s="22">
        <f t="shared" si="146"/>
        <v>6.1965547155781384E-4</v>
      </c>
      <c r="CZ181" s="35">
        <v>368</v>
      </c>
      <c r="DA181" s="114">
        <v>891</v>
      </c>
      <c r="DB181" s="22">
        <f t="shared" si="131"/>
        <v>4.7662351556649191E-2</v>
      </c>
      <c r="DC181" s="35">
        <v>4</v>
      </c>
      <c r="DD181" s="114">
        <v>10</v>
      </c>
      <c r="DE181" s="22">
        <f t="shared" si="132"/>
        <v>5.3493099390178669E-4</v>
      </c>
      <c r="DF181" s="35">
        <v>1</v>
      </c>
      <c r="DG181" s="114">
        <v>1</v>
      </c>
      <c r="DH181" s="22">
        <f t="shared" si="133"/>
        <v>5.3493099390178668E-5</v>
      </c>
      <c r="DI181" s="35">
        <v>6934</v>
      </c>
      <c r="DJ181" s="114">
        <v>16070</v>
      </c>
      <c r="DK181" s="64">
        <f t="shared" si="134"/>
        <v>0.85963410720017119</v>
      </c>
      <c r="DL181" s="9">
        <v>1939</v>
      </c>
      <c r="DM181" s="124">
        <v>2421</v>
      </c>
      <c r="DN181" s="6">
        <f t="shared" si="135"/>
        <v>0.12950679362362255</v>
      </c>
      <c r="DO181" s="9">
        <v>1677</v>
      </c>
      <c r="DP181" s="124">
        <v>1981</v>
      </c>
      <c r="DQ181" s="6">
        <f t="shared" si="136"/>
        <v>0.10596982989194394</v>
      </c>
      <c r="DR181" s="9">
        <v>1906</v>
      </c>
      <c r="DS181" s="124">
        <v>2393</v>
      </c>
      <c r="DT181" s="134">
        <f t="shared" si="137"/>
        <v>0.12800898684069756</v>
      </c>
      <c r="DU181" s="9">
        <v>6957</v>
      </c>
      <c r="DV181" s="124">
        <v>10060</v>
      </c>
      <c r="DW181" s="6">
        <f t="shared" si="138"/>
        <v>0.53814057986519737</v>
      </c>
      <c r="DX181" s="9">
        <v>1542</v>
      </c>
      <c r="DY181" s="124">
        <v>1839</v>
      </c>
      <c r="DZ181" s="6">
        <f t="shared" si="139"/>
        <v>9.8373809778538573E-2</v>
      </c>
      <c r="EA181" s="66">
        <v>1382</v>
      </c>
      <c r="EB181" s="130">
        <v>1469</v>
      </c>
      <c r="EC181" s="32">
        <f t="shared" si="140"/>
        <v>7.8581363004172455E-2</v>
      </c>
      <c r="ED181" s="66">
        <v>7509</v>
      </c>
      <c r="EE181" s="131">
        <v>17225</v>
      </c>
      <c r="EF181" s="32">
        <f t="shared" si="141"/>
        <v>0.92141863699582749</v>
      </c>
      <c r="EG181" s="9">
        <v>3</v>
      </c>
      <c r="EH181" s="94">
        <v>3</v>
      </c>
      <c r="EI181" s="19">
        <f t="shared" si="142"/>
        <v>1.60479298170536E-4</v>
      </c>
      <c r="EJ181" s="9">
        <v>8066</v>
      </c>
      <c r="EK181" s="89">
        <v>18691</v>
      </c>
      <c r="EL181" s="127">
        <f t="shared" si="143"/>
        <v>0.99983952070182947</v>
      </c>
      <c r="EM181" s="66">
        <v>3</v>
      </c>
      <c r="EN181" s="130">
        <v>3</v>
      </c>
      <c r="EO181" s="22">
        <f t="shared" si="144"/>
        <v>1.60479298170536E-4</v>
      </c>
      <c r="EP181" s="35">
        <v>8069</v>
      </c>
      <c r="EQ181" s="21">
        <v>18691</v>
      </c>
      <c r="ER181" s="68">
        <f t="shared" si="145"/>
        <v>0.99983952070182947</v>
      </c>
    </row>
    <row r="182" spans="1:148" s="41" customFormat="1" ht="12" x14ac:dyDescent="0.25">
      <c r="A182" s="38">
        <v>261500</v>
      </c>
      <c r="B182" s="61"/>
      <c r="C182" s="39" t="s">
        <v>212</v>
      </c>
      <c r="D182" s="40" t="s">
        <v>16</v>
      </c>
      <c r="E182" s="38" t="s">
        <v>6</v>
      </c>
      <c r="F182" s="50">
        <v>24736</v>
      </c>
      <c r="G182" s="51">
        <v>8871</v>
      </c>
      <c r="H182" s="82">
        <v>20024</v>
      </c>
      <c r="I182" s="52">
        <f t="shared" si="99"/>
        <v>0.80950840879689523</v>
      </c>
      <c r="J182" s="5">
        <v>12784</v>
      </c>
      <c r="K182" s="18">
        <f t="shared" si="100"/>
        <v>0.63843387934478624</v>
      </c>
      <c r="L182" s="77">
        <v>7240</v>
      </c>
      <c r="M182" s="18">
        <f t="shared" si="101"/>
        <v>0.36156612065521376</v>
      </c>
      <c r="N182" s="35">
        <v>5190</v>
      </c>
      <c r="O182" s="21">
        <v>11676</v>
      </c>
      <c r="P182" s="22">
        <f t="shared" si="102"/>
        <v>0.5831002796644027</v>
      </c>
      <c r="Q182" s="85">
        <v>3669</v>
      </c>
      <c r="R182" s="23">
        <v>8330</v>
      </c>
      <c r="S182" s="24">
        <f t="shared" si="103"/>
        <v>0.41600079904115062</v>
      </c>
      <c r="T182" s="35">
        <v>8</v>
      </c>
      <c r="U182" s="71">
        <v>8</v>
      </c>
      <c r="V182" s="73">
        <f t="shared" si="104"/>
        <v>3.9952057530962844E-4</v>
      </c>
      <c r="W182" s="35">
        <v>4</v>
      </c>
      <c r="X182" s="71">
        <v>10</v>
      </c>
      <c r="Y182" s="22">
        <f t="shared" si="105"/>
        <v>4.9940071913703551E-4</v>
      </c>
      <c r="Z182" s="5">
        <v>2855</v>
      </c>
      <c r="AA182" s="89">
        <v>7470</v>
      </c>
      <c r="AB182" s="18">
        <f t="shared" si="106"/>
        <v>0.37305233719536557</v>
      </c>
      <c r="AC182" s="5">
        <v>2115</v>
      </c>
      <c r="AD182" s="89">
        <v>4599</v>
      </c>
      <c r="AE182" s="18">
        <f t="shared" si="107"/>
        <v>0.22967439073112264</v>
      </c>
      <c r="AF182" s="5">
        <v>1632</v>
      </c>
      <c r="AG182" s="89">
        <v>4277</v>
      </c>
      <c r="AH182" s="18">
        <f t="shared" si="108"/>
        <v>0.2135936875749101</v>
      </c>
      <c r="AI182" s="89">
        <v>2269</v>
      </c>
      <c r="AJ182" s="89">
        <v>3678</v>
      </c>
      <c r="AK182" s="18">
        <f t="shared" si="109"/>
        <v>0.18367958449860167</v>
      </c>
      <c r="AL182" s="31">
        <v>7419</v>
      </c>
      <c r="AM182" s="91">
        <v>11274</v>
      </c>
      <c r="AN182" s="32">
        <f t="shared" si="110"/>
        <v>0.56302437075509393</v>
      </c>
      <c r="AO182" s="97">
        <v>6540</v>
      </c>
      <c r="AP182" s="33">
        <v>8750</v>
      </c>
      <c r="AQ182" s="32">
        <f t="shared" si="111"/>
        <v>0.43697562924490613</v>
      </c>
      <c r="AR182" s="17">
        <v>5672</v>
      </c>
      <c r="AS182" s="94">
        <v>9078</v>
      </c>
      <c r="AT182" s="19">
        <f t="shared" si="112"/>
        <v>0.45335597283260087</v>
      </c>
      <c r="AU182" s="17">
        <v>298</v>
      </c>
      <c r="AV182" s="94">
        <v>327</v>
      </c>
      <c r="AW182" s="19">
        <f t="shared" si="113"/>
        <v>1.6330403515781064E-2</v>
      </c>
      <c r="AX182" s="17">
        <v>49</v>
      </c>
      <c r="AY182" s="94">
        <v>51</v>
      </c>
      <c r="AZ182" s="19">
        <f t="shared" si="114"/>
        <v>2.5469436675988814E-3</v>
      </c>
      <c r="BA182" s="17">
        <v>6181</v>
      </c>
      <c r="BB182" s="94">
        <v>10564</v>
      </c>
      <c r="BC182" s="19">
        <f t="shared" si="115"/>
        <v>0.52756691969636438</v>
      </c>
      <c r="BD182" s="17">
        <v>4</v>
      </c>
      <c r="BE182" s="94">
        <v>4</v>
      </c>
      <c r="BF182" s="19">
        <f t="shared" si="116"/>
        <v>1.9976028765481422E-4</v>
      </c>
      <c r="BG182" s="17">
        <v>0</v>
      </c>
      <c r="BH182" s="89">
        <v>0</v>
      </c>
      <c r="BI182" s="62">
        <f t="shared" si="117"/>
        <v>0</v>
      </c>
      <c r="BJ182" s="34">
        <v>0</v>
      </c>
      <c r="BK182" s="101">
        <v>0</v>
      </c>
      <c r="BL182" s="22">
        <f t="shared" si="118"/>
        <v>0</v>
      </c>
      <c r="BM182" s="35">
        <v>8871</v>
      </c>
      <c r="BN182" s="21">
        <v>20024</v>
      </c>
      <c r="BO182" s="22">
        <f t="shared" si="119"/>
        <v>1</v>
      </c>
      <c r="BP182" s="5">
        <v>0</v>
      </c>
      <c r="BQ182" s="106">
        <v>0</v>
      </c>
      <c r="BR182" s="103">
        <f t="shared" si="120"/>
        <v>0</v>
      </c>
      <c r="BS182" s="5">
        <v>8871</v>
      </c>
      <c r="BT182" s="108">
        <v>20024</v>
      </c>
      <c r="BU182" s="18">
        <f t="shared" si="121"/>
        <v>1</v>
      </c>
      <c r="BV182" s="35">
        <v>1</v>
      </c>
      <c r="BW182" s="114">
        <v>2</v>
      </c>
      <c r="BX182" s="22">
        <f t="shared" si="122"/>
        <v>9.988014382740711E-5</v>
      </c>
      <c r="BY182" s="35">
        <v>2058</v>
      </c>
      <c r="BZ182" s="114">
        <v>4874</v>
      </c>
      <c r="CA182" s="22">
        <f t="shared" si="123"/>
        <v>0.24340791050739113</v>
      </c>
      <c r="CB182" s="35">
        <v>4</v>
      </c>
      <c r="CC182" s="114">
        <v>14</v>
      </c>
      <c r="CD182" s="22">
        <f t="shared" si="124"/>
        <v>6.9916100679184975E-4</v>
      </c>
      <c r="CE182" s="35">
        <v>0</v>
      </c>
      <c r="CF182" s="114">
        <v>0</v>
      </c>
      <c r="CG182" s="22">
        <f t="shared" si="125"/>
        <v>0</v>
      </c>
      <c r="CH182" s="35">
        <v>0</v>
      </c>
      <c r="CI182" s="114">
        <v>0</v>
      </c>
      <c r="CJ182" s="22">
        <f t="shared" si="126"/>
        <v>0</v>
      </c>
      <c r="CK182" s="35">
        <v>15</v>
      </c>
      <c r="CL182" s="114">
        <v>31</v>
      </c>
      <c r="CM182" s="22">
        <f t="shared" si="127"/>
        <v>1.5481422293248102E-3</v>
      </c>
      <c r="CN182" s="35">
        <v>1</v>
      </c>
      <c r="CO182" s="114">
        <v>2</v>
      </c>
      <c r="CP182" s="22">
        <f t="shared" si="128"/>
        <v>9.988014382740711E-5</v>
      </c>
      <c r="CQ182" s="35">
        <v>3</v>
      </c>
      <c r="CR182" s="114">
        <v>6</v>
      </c>
      <c r="CS182" s="22">
        <f t="shared" si="129"/>
        <v>1.4982021574111066E-4</v>
      </c>
      <c r="CT182" s="35">
        <v>0</v>
      </c>
      <c r="CU182" s="114">
        <v>0</v>
      </c>
      <c r="CV182" s="22">
        <f t="shared" si="130"/>
        <v>0</v>
      </c>
      <c r="CW182" s="35">
        <v>0</v>
      </c>
      <c r="CX182" s="114">
        <v>0</v>
      </c>
      <c r="CY182" s="22">
        <f t="shared" si="146"/>
        <v>0</v>
      </c>
      <c r="CZ182" s="35">
        <v>2</v>
      </c>
      <c r="DA182" s="114">
        <v>4</v>
      </c>
      <c r="DB182" s="22">
        <f t="shared" si="131"/>
        <v>1.9976028765481422E-4</v>
      </c>
      <c r="DC182" s="35">
        <v>5</v>
      </c>
      <c r="DD182" s="114">
        <v>19</v>
      </c>
      <c r="DE182" s="22">
        <f t="shared" si="132"/>
        <v>9.4886136636036756E-4</v>
      </c>
      <c r="DF182" s="35">
        <v>0</v>
      </c>
      <c r="DG182" s="114">
        <v>0</v>
      </c>
      <c r="DH182" s="22">
        <f t="shared" si="133"/>
        <v>0</v>
      </c>
      <c r="DI182" s="35">
        <v>6782</v>
      </c>
      <c r="DJ182" s="114">
        <v>15072</v>
      </c>
      <c r="DK182" s="64">
        <f t="shared" si="134"/>
        <v>0.75269676388333995</v>
      </c>
      <c r="DL182" s="9">
        <v>1842</v>
      </c>
      <c r="DM182" s="124">
        <v>2184</v>
      </c>
      <c r="DN182" s="6">
        <f t="shared" si="135"/>
        <v>0.10906911705952857</v>
      </c>
      <c r="DO182" s="9">
        <v>1599</v>
      </c>
      <c r="DP182" s="124">
        <v>1823</v>
      </c>
      <c r="DQ182" s="6">
        <f t="shared" si="136"/>
        <v>9.104075109868158E-2</v>
      </c>
      <c r="DR182" s="9">
        <v>1783</v>
      </c>
      <c r="DS182" s="124">
        <v>2108</v>
      </c>
      <c r="DT182" s="134">
        <f t="shared" si="137"/>
        <v>0.1052736715940871</v>
      </c>
      <c r="DU182" s="9">
        <v>7601</v>
      </c>
      <c r="DV182" s="124">
        <v>11505</v>
      </c>
      <c r="DW182" s="6">
        <f t="shared" si="138"/>
        <v>0.57456052736715946</v>
      </c>
      <c r="DX182" s="9">
        <v>1927</v>
      </c>
      <c r="DY182" s="124">
        <v>2404</v>
      </c>
      <c r="DZ182" s="6">
        <f t="shared" si="139"/>
        <v>0.12005593288054335</v>
      </c>
      <c r="EA182" s="66">
        <v>995</v>
      </c>
      <c r="EB182" s="130">
        <v>1046</v>
      </c>
      <c r="EC182" s="32">
        <f t="shared" si="140"/>
        <v>5.2237315221733922E-2</v>
      </c>
      <c r="ED182" s="66">
        <v>8578</v>
      </c>
      <c r="EE182" s="131">
        <v>18978</v>
      </c>
      <c r="EF182" s="32">
        <f t="shared" si="141"/>
        <v>0.94776268477826608</v>
      </c>
      <c r="EG182" s="9">
        <v>8</v>
      </c>
      <c r="EH182" s="94">
        <v>8</v>
      </c>
      <c r="EI182" s="19">
        <f t="shared" si="142"/>
        <v>3.9952057530962844E-4</v>
      </c>
      <c r="EJ182" s="9">
        <v>8863</v>
      </c>
      <c r="EK182" s="89">
        <v>20016</v>
      </c>
      <c r="EL182" s="127">
        <f t="shared" si="143"/>
        <v>0.99960047942469032</v>
      </c>
      <c r="EM182" s="66">
        <v>0</v>
      </c>
      <c r="EN182" s="130">
        <v>0</v>
      </c>
      <c r="EO182" s="22">
        <f t="shared" si="144"/>
        <v>0</v>
      </c>
      <c r="EP182" s="35">
        <v>8871</v>
      </c>
      <c r="EQ182" s="21">
        <v>20024</v>
      </c>
      <c r="ER182" s="68">
        <f t="shared" si="145"/>
        <v>1</v>
      </c>
    </row>
    <row r="183" spans="1:148" s="41" customFormat="1" ht="12" x14ac:dyDescent="0.25">
      <c r="A183" s="38">
        <v>261510</v>
      </c>
      <c r="B183" s="61"/>
      <c r="C183" s="39" t="s">
        <v>213</v>
      </c>
      <c r="D183" s="40" t="s">
        <v>11</v>
      </c>
      <c r="E183" s="38" t="s">
        <v>8</v>
      </c>
      <c r="F183" s="50">
        <v>6653</v>
      </c>
      <c r="G183" s="51">
        <v>2240</v>
      </c>
      <c r="H183" s="82">
        <v>5559</v>
      </c>
      <c r="I183" s="52">
        <f t="shared" si="99"/>
        <v>0.83556290395310384</v>
      </c>
      <c r="J183" s="5">
        <v>3965</v>
      </c>
      <c r="K183" s="18">
        <f t="shared" si="100"/>
        <v>0.71325778017629071</v>
      </c>
      <c r="L183" s="77">
        <v>1594</v>
      </c>
      <c r="M183" s="18">
        <f t="shared" si="101"/>
        <v>0.28674221982370929</v>
      </c>
      <c r="N183" s="35">
        <v>1044</v>
      </c>
      <c r="O183" s="21">
        <v>2571</v>
      </c>
      <c r="P183" s="22">
        <f t="shared" si="102"/>
        <v>0.46249325418240689</v>
      </c>
      <c r="Q183" s="85">
        <v>1196</v>
      </c>
      <c r="R183" s="23">
        <v>2988</v>
      </c>
      <c r="S183" s="24">
        <f t="shared" si="103"/>
        <v>0.53750674581759306</v>
      </c>
      <c r="T183" s="35">
        <v>0</v>
      </c>
      <c r="U183" s="71">
        <v>0</v>
      </c>
      <c r="V183" s="73">
        <f t="shared" si="104"/>
        <v>0</v>
      </c>
      <c r="W183" s="35">
        <v>0</v>
      </c>
      <c r="X183" s="71">
        <v>0</v>
      </c>
      <c r="Y183" s="22">
        <f t="shared" si="105"/>
        <v>0</v>
      </c>
      <c r="Z183" s="5">
        <v>1391</v>
      </c>
      <c r="AA183" s="89">
        <v>3681</v>
      </c>
      <c r="AB183" s="18">
        <f t="shared" si="106"/>
        <v>0.66216945493793844</v>
      </c>
      <c r="AC183" s="5">
        <v>52</v>
      </c>
      <c r="AD183" s="89">
        <v>148</v>
      </c>
      <c r="AE183" s="18">
        <f t="shared" si="107"/>
        <v>2.6623493434070875E-2</v>
      </c>
      <c r="AF183" s="5">
        <v>301</v>
      </c>
      <c r="AG183" s="89">
        <v>809</v>
      </c>
      <c r="AH183" s="18">
        <f t="shared" si="108"/>
        <v>0.14552977154164418</v>
      </c>
      <c r="AI183" s="89">
        <v>496</v>
      </c>
      <c r="AJ183" s="89">
        <v>921</v>
      </c>
      <c r="AK183" s="18">
        <f t="shared" si="109"/>
        <v>0.16567728008634647</v>
      </c>
      <c r="AL183" s="31">
        <v>1890</v>
      </c>
      <c r="AM183" s="91">
        <v>2908</v>
      </c>
      <c r="AN183" s="32">
        <f t="shared" si="110"/>
        <v>0.52311566828566292</v>
      </c>
      <c r="AO183" s="97">
        <v>1801</v>
      </c>
      <c r="AP183" s="33">
        <v>2651</v>
      </c>
      <c r="AQ183" s="32">
        <f t="shared" si="111"/>
        <v>0.47688433171433708</v>
      </c>
      <c r="AR183" s="17">
        <v>725</v>
      </c>
      <c r="AS183" s="94">
        <v>952</v>
      </c>
      <c r="AT183" s="19">
        <f t="shared" si="112"/>
        <v>0.17125382262996941</v>
      </c>
      <c r="AU183" s="17">
        <v>61</v>
      </c>
      <c r="AV183" s="94">
        <v>69</v>
      </c>
      <c r="AW183" s="19">
        <f t="shared" si="113"/>
        <v>1.24123043712898E-2</v>
      </c>
      <c r="AX183" s="17">
        <v>16</v>
      </c>
      <c r="AY183" s="94">
        <v>16</v>
      </c>
      <c r="AZ183" s="19">
        <f t="shared" si="114"/>
        <v>2.8782155063860407E-3</v>
      </c>
      <c r="BA183" s="17">
        <v>2061</v>
      </c>
      <c r="BB183" s="94">
        <v>4520</v>
      </c>
      <c r="BC183" s="19">
        <f t="shared" si="115"/>
        <v>0.81309588055405646</v>
      </c>
      <c r="BD183" s="17">
        <v>0</v>
      </c>
      <c r="BE183" s="94">
        <v>0</v>
      </c>
      <c r="BF183" s="19">
        <f t="shared" si="116"/>
        <v>0</v>
      </c>
      <c r="BG183" s="17">
        <v>2</v>
      </c>
      <c r="BH183" s="89">
        <v>2</v>
      </c>
      <c r="BI183" s="62">
        <f t="shared" si="117"/>
        <v>3.5977693829825508E-4</v>
      </c>
      <c r="BJ183" s="34">
        <v>0</v>
      </c>
      <c r="BK183" s="101">
        <v>0</v>
      </c>
      <c r="BL183" s="22">
        <f t="shared" si="118"/>
        <v>0</v>
      </c>
      <c r="BM183" s="35">
        <v>2240</v>
      </c>
      <c r="BN183" s="21">
        <v>5559</v>
      </c>
      <c r="BO183" s="22">
        <f t="shared" si="119"/>
        <v>1</v>
      </c>
      <c r="BP183" s="5">
        <v>0</v>
      </c>
      <c r="BQ183" s="106">
        <v>0</v>
      </c>
      <c r="BR183" s="103">
        <f t="shared" si="120"/>
        <v>0</v>
      </c>
      <c r="BS183" s="5">
        <v>2240</v>
      </c>
      <c r="BT183" s="108">
        <v>5559</v>
      </c>
      <c r="BU183" s="18">
        <f t="shared" si="121"/>
        <v>1</v>
      </c>
      <c r="BV183" s="35">
        <v>0</v>
      </c>
      <c r="BW183" s="114">
        <v>0</v>
      </c>
      <c r="BX183" s="22">
        <f t="shared" si="122"/>
        <v>0</v>
      </c>
      <c r="BY183" s="35">
        <v>381</v>
      </c>
      <c r="BZ183" s="114">
        <v>1053</v>
      </c>
      <c r="CA183" s="22">
        <f t="shared" si="123"/>
        <v>0.18942255801403129</v>
      </c>
      <c r="CB183" s="35">
        <v>0</v>
      </c>
      <c r="CC183" s="114">
        <v>0</v>
      </c>
      <c r="CD183" s="22">
        <f t="shared" si="124"/>
        <v>0</v>
      </c>
      <c r="CE183" s="35">
        <v>0</v>
      </c>
      <c r="CF183" s="114">
        <v>0</v>
      </c>
      <c r="CG183" s="22">
        <f t="shared" si="125"/>
        <v>0</v>
      </c>
      <c r="CH183" s="35">
        <v>0</v>
      </c>
      <c r="CI183" s="114">
        <v>0</v>
      </c>
      <c r="CJ183" s="22">
        <f t="shared" si="126"/>
        <v>0</v>
      </c>
      <c r="CK183" s="35">
        <v>1</v>
      </c>
      <c r="CL183" s="114">
        <v>4</v>
      </c>
      <c r="CM183" s="22">
        <f t="shared" si="127"/>
        <v>7.1955387659651017E-4</v>
      </c>
      <c r="CN183" s="35">
        <v>0</v>
      </c>
      <c r="CO183" s="114">
        <v>0</v>
      </c>
      <c r="CP183" s="22">
        <f t="shared" si="128"/>
        <v>0</v>
      </c>
      <c r="CQ183" s="35">
        <v>0</v>
      </c>
      <c r="CR183" s="114">
        <v>0</v>
      </c>
      <c r="CS183" s="22">
        <f t="shared" si="129"/>
        <v>0</v>
      </c>
      <c r="CT183" s="35">
        <v>0</v>
      </c>
      <c r="CU183" s="114">
        <v>0</v>
      </c>
      <c r="CV183" s="22">
        <f t="shared" si="130"/>
        <v>0</v>
      </c>
      <c r="CW183" s="35">
        <v>0</v>
      </c>
      <c r="CX183" s="114">
        <v>0</v>
      </c>
      <c r="CY183" s="22">
        <f t="shared" si="146"/>
        <v>0</v>
      </c>
      <c r="CZ183" s="35">
        <v>0</v>
      </c>
      <c r="DA183" s="114">
        <v>0</v>
      </c>
      <c r="DB183" s="22">
        <f t="shared" si="131"/>
        <v>0</v>
      </c>
      <c r="DC183" s="35">
        <v>0</v>
      </c>
      <c r="DD183" s="114">
        <v>0</v>
      </c>
      <c r="DE183" s="22">
        <f t="shared" si="132"/>
        <v>0</v>
      </c>
      <c r="DF183" s="35">
        <v>0</v>
      </c>
      <c r="DG183" s="114">
        <v>0</v>
      </c>
      <c r="DH183" s="22">
        <f t="shared" si="133"/>
        <v>0</v>
      </c>
      <c r="DI183" s="35">
        <v>1858</v>
      </c>
      <c r="DJ183" s="114">
        <v>4502</v>
      </c>
      <c r="DK183" s="64">
        <f t="shared" si="134"/>
        <v>0.8098578881093722</v>
      </c>
      <c r="DL183" s="9">
        <v>541</v>
      </c>
      <c r="DM183" s="124">
        <v>655</v>
      </c>
      <c r="DN183" s="6">
        <f t="shared" si="135"/>
        <v>0.11782694729267854</v>
      </c>
      <c r="DO183" s="9">
        <v>443</v>
      </c>
      <c r="DP183" s="124">
        <v>515</v>
      </c>
      <c r="DQ183" s="6">
        <f t="shared" si="136"/>
        <v>9.2642561611800678E-2</v>
      </c>
      <c r="DR183" s="9">
        <v>538</v>
      </c>
      <c r="DS183" s="124">
        <v>656</v>
      </c>
      <c r="DT183" s="134">
        <f t="shared" si="137"/>
        <v>0.11800683576182766</v>
      </c>
      <c r="DU183" s="9">
        <v>2028</v>
      </c>
      <c r="DV183" s="124">
        <v>3271</v>
      </c>
      <c r="DW183" s="6">
        <f t="shared" si="138"/>
        <v>0.58841518258679615</v>
      </c>
      <c r="DX183" s="9">
        <v>363</v>
      </c>
      <c r="DY183" s="124">
        <v>462</v>
      </c>
      <c r="DZ183" s="6">
        <f t="shared" si="139"/>
        <v>8.3108472746896922E-2</v>
      </c>
      <c r="EA183" s="66">
        <v>179</v>
      </c>
      <c r="EB183" s="130">
        <v>186</v>
      </c>
      <c r="EC183" s="32">
        <f t="shared" si="140"/>
        <v>3.3459255261737722E-2</v>
      </c>
      <c r="ED183" s="66">
        <v>2198</v>
      </c>
      <c r="EE183" s="131">
        <v>5373</v>
      </c>
      <c r="EF183" s="32">
        <f t="shared" si="141"/>
        <v>0.96654074473826224</v>
      </c>
      <c r="EG183" s="9">
        <v>0</v>
      </c>
      <c r="EH183" s="94">
        <v>0</v>
      </c>
      <c r="EI183" s="19">
        <f t="shared" si="142"/>
        <v>0</v>
      </c>
      <c r="EJ183" s="9">
        <v>2240</v>
      </c>
      <c r="EK183" s="89">
        <v>5559</v>
      </c>
      <c r="EL183" s="127">
        <f t="shared" si="143"/>
        <v>1</v>
      </c>
      <c r="EM183" s="66">
        <v>0</v>
      </c>
      <c r="EN183" s="130">
        <v>0</v>
      </c>
      <c r="EO183" s="22">
        <f t="shared" si="144"/>
        <v>0</v>
      </c>
      <c r="EP183" s="35">
        <v>2240</v>
      </c>
      <c r="EQ183" s="21">
        <v>5559</v>
      </c>
      <c r="ER183" s="68">
        <f t="shared" si="145"/>
        <v>1</v>
      </c>
    </row>
    <row r="184" spans="1:148" s="41" customFormat="1" ht="12" x14ac:dyDescent="0.25">
      <c r="A184" s="38">
        <v>261520</v>
      </c>
      <c r="B184" s="61"/>
      <c r="C184" s="39" t="s">
        <v>214</v>
      </c>
      <c r="D184" s="40" t="s">
        <v>18</v>
      </c>
      <c r="E184" s="38" t="s">
        <v>8</v>
      </c>
      <c r="F184" s="50">
        <v>8920</v>
      </c>
      <c r="G184" s="51">
        <v>3066</v>
      </c>
      <c r="H184" s="82">
        <v>7309</v>
      </c>
      <c r="I184" s="52">
        <f t="shared" si="99"/>
        <v>0.81939461883408071</v>
      </c>
      <c r="J184" s="5">
        <v>4478</v>
      </c>
      <c r="K184" s="18">
        <f t="shared" si="100"/>
        <v>0.61266931180736084</v>
      </c>
      <c r="L184" s="77">
        <v>2831</v>
      </c>
      <c r="M184" s="18">
        <f t="shared" si="101"/>
        <v>0.38733068819263922</v>
      </c>
      <c r="N184" s="35">
        <v>2002</v>
      </c>
      <c r="O184" s="21">
        <v>4701</v>
      </c>
      <c r="P184" s="22">
        <f t="shared" si="102"/>
        <v>0.64317964153783003</v>
      </c>
      <c r="Q184" s="85">
        <v>1060</v>
      </c>
      <c r="R184" s="23">
        <v>2604</v>
      </c>
      <c r="S184" s="24">
        <f t="shared" si="103"/>
        <v>0.35627308797373103</v>
      </c>
      <c r="T184" s="35">
        <v>4</v>
      </c>
      <c r="U184" s="71">
        <v>4</v>
      </c>
      <c r="V184" s="73">
        <f t="shared" si="104"/>
        <v>5.4727048843891094E-4</v>
      </c>
      <c r="W184" s="35">
        <v>0</v>
      </c>
      <c r="X184" s="71">
        <v>0</v>
      </c>
      <c r="Y184" s="22">
        <f t="shared" si="105"/>
        <v>0</v>
      </c>
      <c r="Z184" s="5">
        <v>1525</v>
      </c>
      <c r="AA184" s="89">
        <v>3744</v>
      </c>
      <c r="AB184" s="18">
        <f t="shared" si="106"/>
        <v>0.51224517717882068</v>
      </c>
      <c r="AC184" s="5">
        <v>126</v>
      </c>
      <c r="AD184" s="89">
        <v>332</v>
      </c>
      <c r="AE184" s="18">
        <f t="shared" si="107"/>
        <v>4.5423450540429608E-2</v>
      </c>
      <c r="AF184" s="5">
        <v>533</v>
      </c>
      <c r="AG184" s="89">
        <v>1613</v>
      </c>
      <c r="AH184" s="18">
        <f t="shared" si="108"/>
        <v>0.22068682446299084</v>
      </c>
      <c r="AI184" s="89">
        <v>882</v>
      </c>
      <c r="AJ184" s="89">
        <v>1620</v>
      </c>
      <c r="AK184" s="18">
        <f t="shared" si="109"/>
        <v>0.22164454781775894</v>
      </c>
      <c r="AL184" s="31">
        <v>2537</v>
      </c>
      <c r="AM184" s="91">
        <v>3839</v>
      </c>
      <c r="AN184" s="32">
        <f t="shared" si="110"/>
        <v>0.52524285127924475</v>
      </c>
      <c r="AO184" s="97">
        <v>2407</v>
      </c>
      <c r="AP184" s="33">
        <v>3470</v>
      </c>
      <c r="AQ184" s="32">
        <f t="shared" si="111"/>
        <v>0.47475714872075525</v>
      </c>
      <c r="AR184" s="17">
        <v>794</v>
      </c>
      <c r="AS184" s="94">
        <v>1143</v>
      </c>
      <c r="AT184" s="19">
        <f t="shared" si="112"/>
        <v>0.1563825420714188</v>
      </c>
      <c r="AU184" s="17">
        <v>322</v>
      </c>
      <c r="AV184" s="94">
        <v>386</v>
      </c>
      <c r="AW184" s="19">
        <f t="shared" si="113"/>
        <v>5.2811602134354908E-2</v>
      </c>
      <c r="AX184" s="17">
        <v>45</v>
      </c>
      <c r="AY184" s="94">
        <v>50</v>
      </c>
      <c r="AZ184" s="19">
        <f t="shared" si="114"/>
        <v>6.840881105486387E-3</v>
      </c>
      <c r="BA184" s="17">
        <v>2748</v>
      </c>
      <c r="BB184" s="94">
        <v>5721</v>
      </c>
      <c r="BC184" s="19">
        <f t="shared" si="115"/>
        <v>0.78273361608975234</v>
      </c>
      <c r="BD184" s="17">
        <v>7</v>
      </c>
      <c r="BE184" s="94">
        <v>8</v>
      </c>
      <c r="BF184" s="19">
        <f t="shared" si="116"/>
        <v>1.0945409768778219E-3</v>
      </c>
      <c r="BG184" s="17">
        <v>1</v>
      </c>
      <c r="BH184" s="89">
        <v>1</v>
      </c>
      <c r="BI184" s="62">
        <f t="shared" si="117"/>
        <v>1.3681762210972773E-4</v>
      </c>
      <c r="BJ184" s="34">
        <v>1</v>
      </c>
      <c r="BK184" s="101">
        <v>4</v>
      </c>
      <c r="BL184" s="22">
        <f t="shared" si="118"/>
        <v>5.4727048843891094E-4</v>
      </c>
      <c r="BM184" s="35">
        <v>3065</v>
      </c>
      <c r="BN184" s="21">
        <v>7305</v>
      </c>
      <c r="BO184" s="22">
        <f t="shared" si="119"/>
        <v>0.99945272951156106</v>
      </c>
      <c r="BP184" s="5">
        <v>9</v>
      </c>
      <c r="BQ184" s="106">
        <v>21</v>
      </c>
      <c r="BR184" s="103">
        <f t="shared" si="120"/>
        <v>2.8731700643042824E-3</v>
      </c>
      <c r="BS184" s="5">
        <v>3057</v>
      </c>
      <c r="BT184" s="108">
        <v>7288</v>
      </c>
      <c r="BU184" s="18">
        <f t="shared" si="121"/>
        <v>0.99712682993569568</v>
      </c>
      <c r="BV184" s="35">
        <v>0</v>
      </c>
      <c r="BW184" s="114">
        <v>0</v>
      </c>
      <c r="BX184" s="22">
        <f t="shared" si="122"/>
        <v>0</v>
      </c>
      <c r="BY184" s="35">
        <v>1685</v>
      </c>
      <c r="BZ184" s="114">
        <v>4199</v>
      </c>
      <c r="CA184" s="22">
        <f t="shared" si="123"/>
        <v>0.57449719523874676</v>
      </c>
      <c r="CB184" s="35">
        <v>5</v>
      </c>
      <c r="CC184" s="114">
        <v>11</v>
      </c>
      <c r="CD184" s="22">
        <f t="shared" si="124"/>
        <v>1.5049938432070051E-3</v>
      </c>
      <c r="CE184" s="35">
        <v>0</v>
      </c>
      <c r="CF184" s="114">
        <v>0</v>
      </c>
      <c r="CG184" s="22">
        <f t="shared" si="125"/>
        <v>0</v>
      </c>
      <c r="CH184" s="35">
        <v>0</v>
      </c>
      <c r="CI184" s="114">
        <v>0</v>
      </c>
      <c r="CJ184" s="22">
        <f t="shared" si="126"/>
        <v>0</v>
      </c>
      <c r="CK184" s="35">
        <v>2</v>
      </c>
      <c r="CL184" s="114">
        <v>3</v>
      </c>
      <c r="CM184" s="22">
        <f t="shared" si="127"/>
        <v>4.104528663291832E-4</v>
      </c>
      <c r="CN184" s="35">
        <v>0</v>
      </c>
      <c r="CO184" s="114">
        <v>0</v>
      </c>
      <c r="CP184" s="22">
        <f t="shared" si="128"/>
        <v>0</v>
      </c>
      <c r="CQ184" s="35">
        <v>0</v>
      </c>
      <c r="CR184" s="114">
        <v>0</v>
      </c>
      <c r="CS184" s="22">
        <f t="shared" si="129"/>
        <v>0</v>
      </c>
      <c r="CT184" s="35">
        <v>1</v>
      </c>
      <c r="CU184" s="114">
        <v>3</v>
      </c>
      <c r="CV184" s="22">
        <f t="shared" si="130"/>
        <v>4.104528663291832E-4</v>
      </c>
      <c r="CW184" s="35">
        <v>0</v>
      </c>
      <c r="CX184" s="114">
        <v>0</v>
      </c>
      <c r="CY184" s="22">
        <f t="shared" si="146"/>
        <v>0</v>
      </c>
      <c r="CZ184" s="35">
        <v>1</v>
      </c>
      <c r="DA184" s="114">
        <v>1</v>
      </c>
      <c r="DB184" s="22">
        <f t="shared" si="131"/>
        <v>1.3681762210972773E-4</v>
      </c>
      <c r="DC184" s="35">
        <v>3</v>
      </c>
      <c r="DD184" s="114">
        <v>15</v>
      </c>
      <c r="DE184" s="22">
        <f t="shared" si="132"/>
        <v>2.0522643316459158E-3</v>
      </c>
      <c r="DF184" s="35">
        <v>0</v>
      </c>
      <c r="DG184" s="114">
        <v>0</v>
      </c>
      <c r="DH184" s="22">
        <f t="shared" si="133"/>
        <v>0</v>
      </c>
      <c r="DI184" s="35">
        <v>1369</v>
      </c>
      <c r="DJ184" s="114">
        <v>3077</v>
      </c>
      <c r="DK184" s="64">
        <f t="shared" si="134"/>
        <v>0.42098782323163225</v>
      </c>
      <c r="DL184" s="9">
        <v>659</v>
      </c>
      <c r="DM184" s="124">
        <v>754</v>
      </c>
      <c r="DN184" s="6">
        <f t="shared" si="135"/>
        <v>0.1031604870707347</v>
      </c>
      <c r="DO184" s="9">
        <v>568</v>
      </c>
      <c r="DP184" s="124">
        <v>622</v>
      </c>
      <c r="DQ184" s="6">
        <f t="shared" si="136"/>
        <v>8.5100560952250645E-2</v>
      </c>
      <c r="DR184" s="9">
        <v>692</v>
      </c>
      <c r="DS184" s="124">
        <v>788</v>
      </c>
      <c r="DT184" s="134">
        <f t="shared" si="137"/>
        <v>0.10781228622246546</v>
      </c>
      <c r="DU184" s="9">
        <v>2669</v>
      </c>
      <c r="DV184" s="124">
        <v>4350</v>
      </c>
      <c r="DW184" s="6">
        <f t="shared" si="138"/>
        <v>0.59515665617731561</v>
      </c>
      <c r="DX184" s="9">
        <v>612</v>
      </c>
      <c r="DY184" s="124">
        <v>795</v>
      </c>
      <c r="DZ184" s="6">
        <f t="shared" si="139"/>
        <v>0.10877000957723355</v>
      </c>
      <c r="EA184" s="66">
        <v>422</v>
      </c>
      <c r="EB184" s="130">
        <v>451</v>
      </c>
      <c r="EC184" s="32">
        <f t="shared" si="140"/>
        <v>6.1704747571487209E-2</v>
      </c>
      <c r="ED184" s="66">
        <v>2932</v>
      </c>
      <c r="EE184" s="131">
        <v>6858</v>
      </c>
      <c r="EF184" s="32">
        <f t="shared" si="141"/>
        <v>0.93829525242851275</v>
      </c>
      <c r="EG184" s="9">
        <v>4</v>
      </c>
      <c r="EH184" s="94">
        <v>4</v>
      </c>
      <c r="EI184" s="19">
        <f t="shared" si="142"/>
        <v>5.4727048843891094E-4</v>
      </c>
      <c r="EJ184" s="9">
        <v>3062</v>
      </c>
      <c r="EK184" s="89">
        <v>7305</v>
      </c>
      <c r="EL184" s="127">
        <f t="shared" si="143"/>
        <v>0.99945272951156106</v>
      </c>
      <c r="EM184" s="66">
        <v>0</v>
      </c>
      <c r="EN184" s="130">
        <v>0</v>
      </c>
      <c r="EO184" s="22">
        <f t="shared" si="144"/>
        <v>0</v>
      </c>
      <c r="EP184" s="35">
        <v>3066</v>
      </c>
      <c r="EQ184" s="21">
        <v>7309</v>
      </c>
      <c r="ER184" s="68">
        <f t="shared" si="145"/>
        <v>1</v>
      </c>
    </row>
    <row r="185" spans="1:148" s="41" customFormat="1" ht="12" x14ac:dyDescent="0.25">
      <c r="A185" s="38">
        <v>261530</v>
      </c>
      <c r="B185" s="61"/>
      <c r="C185" s="39" t="s">
        <v>215</v>
      </c>
      <c r="D185" s="40" t="s">
        <v>12</v>
      </c>
      <c r="E185" s="38" t="s">
        <v>4</v>
      </c>
      <c r="F185" s="50">
        <v>46147</v>
      </c>
      <c r="G185" s="51">
        <v>15336</v>
      </c>
      <c r="H185" s="82">
        <v>36092</v>
      </c>
      <c r="I185" s="52">
        <f t="shared" si="99"/>
        <v>0.78210934621968931</v>
      </c>
      <c r="J185" s="5">
        <v>19024</v>
      </c>
      <c r="K185" s="18">
        <f t="shared" si="100"/>
        <v>0.52709741771029595</v>
      </c>
      <c r="L185" s="77">
        <v>17068</v>
      </c>
      <c r="M185" s="18">
        <f t="shared" si="101"/>
        <v>0.47290258228970411</v>
      </c>
      <c r="N185" s="35">
        <v>12945</v>
      </c>
      <c r="O185" s="21">
        <v>29906</v>
      </c>
      <c r="P185" s="22">
        <f t="shared" si="102"/>
        <v>0.82860467693671724</v>
      </c>
      <c r="Q185" s="85">
        <v>2367</v>
      </c>
      <c r="R185" s="23">
        <v>6159</v>
      </c>
      <c r="S185" s="24">
        <f t="shared" si="103"/>
        <v>0.17064723484428682</v>
      </c>
      <c r="T185" s="35">
        <v>23</v>
      </c>
      <c r="U185" s="71">
        <v>24</v>
      </c>
      <c r="V185" s="73">
        <f t="shared" si="104"/>
        <v>6.6496730577413283E-4</v>
      </c>
      <c r="W185" s="35">
        <v>1</v>
      </c>
      <c r="X185" s="71">
        <v>3</v>
      </c>
      <c r="Y185" s="22">
        <f t="shared" si="105"/>
        <v>8.3120913221766603E-5</v>
      </c>
      <c r="Z185" s="5">
        <v>6037</v>
      </c>
      <c r="AA185" s="89">
        <v>14529</v>
      </c>
      <c r="AB185" s="18">
        <f t="shared" si="106"/>
        <v>0.40255458273301564</v>
      </c>
      <c r="AC185" s="5">
        <v>939</v>
      </c>
      <c r="AD185" s="89">
        <v>2373</v>
      </c>
      <c r="AE185" s="18">
        <f t="shared" si="107"/>
        <v>6.5748642358417375E-2</v>
      </c>
      <c r="AF185" s="5">
        <v>3500</v>
      </c>
      <c r="AG185" s="89">
        <v>10589</v>
      </c>
      <c r="AH185" s="18">
        <f t="shared" si="108"/>
        <v>0.29338911670176215</v>
      </c>
      <c r="AI185" s="89">
        <v>4860</v>
      </c>
      <c r="AJ185" s="89">
        <v>8601</v>
      </c>
      <c r="AK185" s="18">
        <f t="shared" si="109"/>
        <v>0.23830765820680483</v>
      </c>
      <c r="AL185" s="31">
        <v>12887</v>
      </c>
      <c r="AM185" s="91">
        <v>19946</v>
      </c>
      <c r="AN185" s="32">
        <f t="shared" si="110"/>
        <v>0.55264324504045215</v>
      </c>
      <c r="AO185" s="97">
        <v>11441</v>
      </c>
      <c r="AP185" s="33">
        <v>16146</v>
      </c>
      <c r="AQ185" s="32">
        <f t="shared" si="111"/>
        <v>0.4473567549595478</v>
      </c>
      <c r="AR185" s="17">
        <v>5128</v>
      </c>
      <c r="AS185" s="94">
        <v>7044</v>
      </c>
      <c r="AT185" s="19">
        <f t="shared" si="112"/>
        <v>0.19516790424470798</v>
      </c>
      <c r="AU185" s="17">
        <v>1654</v>
      </c>
      <c r="AV185" s="94">
        <v>1925</v>
      </c>
      <c r="AW185" s="19">
        <f t="shared" si="113"/>
        <v>5.333591931730023E-2</v>
      </c>
      <c r="AX185" s="17">
        <v>74</v>
      </c>
      <c r="AY185" s="94">
        <v>78</v>
      </c>
      <c r="AZ185" s="19">
        <f t="shared" si="114"/>
        <v>2.1611437437659316E-3</v>
      </c>
      <c r="BA185" s="17">
        <v>13172</v>
      </c>
      <c r="BB185" s="94">
        <v>27023</v>
      </c>
      <c r="BC185" s="19">
        <f t="shared" si="115"/>
        <v>0.74872547933059963</v>
      </c>
      <c r="BD185" s="17">
        <v>19</v>
      </c>
      <c r="BE185" s="94">
        <v>21</v>
      </c>
      <c r="BF185" s="19">
        <f t="shared" si="116"/>
        <v>5.8184639255236617E-4</v>
      </c>
      <c r="BG185" s="17">
        <v>1</v>
      </c>
      <c r="BH185" s="89">
        <v>1</v>
      </c>
      <c r="BI185" s="62">
        <f t="shared" si="117"/>
        <v>2.77069710739222E-5</v>
      </c>
      <c r="BJ185" s="34">
        <v>0</v>
      </c>
      <c r="BK185" s="101">
        <v>0</v>
      </c>
      <c r="BL185" s="22">
        <f t="shared" si="118"/>
        <v>0</v>
      </c>
      <c r="BM185" s="35">
        <v>15336</v>
      </c>
      <c r="BN185" s="21">
        <v>36092</v>
      </c>
      <c r="BO185" s="22">
        <f t="shared" si="119"/>
        <v>1</v>
      </c>
      <c r="BP185" s="5">
        <v>0</v>
      </c>
      <c r="BQ185" s="106">
        <v>0</v>
      </c>
      <c r="BR185" s="103">
        <f t="shared" si="120"/>
        <v>0</v>
      </c>
      <c r="BS185" s="5">
        <v>15336</v>
      </c>
      <c r="BT185" s="108">
        <v>36092</v>
      </c>
      <c r="BU185" s="18">
        <f t="shared" si="121"/>
        <v>1</v>
      </c>
      <c r="BV185" s="35">
        <v>22</v>
      </c>
      <c r="BW185" s="114">
        <v>45</v>
      </c>
      <c r="BX185" s="22">
        <f t="shared" si="122"/>
        <v>1.2468136983264989E-3</v>
      </c>
      <c r="BY185" s="35">
        <v>298</v>
      </c>
      <c r="BZ185" s="114">
        <v>716</v>
      </c>
      <c r="CA185" s="22">
        <f t="shared" si="123"/>
        <v>1.9838191288928296E-2</v>
      </c>
      <c r="CB185" s="35">
        <v>14</v>
      </c>
      <c r="CC185" s="114">
        <v>19</v>
      </c>
      <c r="CD185" s="22">
        <f t="shared" si="124"/>
        <v>5.264324504045218E-4</v>
      </c>
      <c r="CE185" s="35">
        <v>0</v>
      </c>
      <c r="CF185" s="114">
        <v>0</v>
      </c>
      <c r="CG185" s="22">
        <f t="shared" si="125"/>
        <v>0</v>
      </c>
      <c r="CH185" s="35">
        <v>0</v>
      </c>
      <c r="CI185" s="114">
        <v>0</v>
      </c>
      <c r="CJ185" s="22">
        <f t="shared" si="126"/>
        <v>0</v>
      </c>
      <c r="CK185" s="35">
        <v>99</v>
      </c>
      <c r="CL185" s="114">
        <v>171</v>
      </c>
      <c r="CM185" s="22">
        <f t="shared" si="127"/>
        <v>4.7378920536406957E-3</v>
      </c>
      <c r="CN185" s="35">
        <v>2</v>
      </c>
      <c r="CO185" s="114">
        <v>4</v>
      </c>
      <c r="CP185" s="22">
        <f t="shared" si="128"/>
        <v>1.108278842956888E-4</v>
      </c>
      <c r="CQ185" s="35">
        <v>11</v>
      </c>
      <c r="CR185" s="114">
        <v>29</v>
      </c>
      <c r="CS185" s="22">
        <f t="shared" si="129"/>
        <v>3.0477668181314418E-4</v>
      </c>
      <c r="CT185" s="35">
        <v>0</v>
      </c>
      <c r="CU185" s="114">
        <v>0</v>
      </c>
      <c r="CV185" s="22">
        <f t="shared" si="130"/>
        <v>0</v>
      </c>
      <c r="CW185" s="35">
        <v>6</v>
      </c>
      <c r="CX185" s="114">
        <v>12</v>
      </c>
      <c r="CY185" s="22">
        <f t="shared" si="146"/>
        <v>7.8247261345852897E-4</v>
      </c>
      <c r="CZ185" s="35">
        <v>0</v>
      </c>
      <c r="DA185" s="114">
        <v>0</v>
      </c>
      <c r="DB185" s="22">
        <f t="shared" si="131"/>
        <v>0</v>
      </c>
      <c r="DC185" s="35">
        <v>0</v>
      </c>
      <c r="DD185" s="114">
        <v>0</v>
      </c>
      <c r="DE185" s="22">
        <f t="shared" si="132"/>
        <v>0</v>
      </c>
      <c r="DF185" s="35">
        <v>0</v>
      </c>
      <c r="DG185" s="114">
        <v>0</v>
      </c>
      <c r="DH185" s="22">
        <f t="shared" si="133"/>
        <v>0</v>
      </c>
      <c r="DI185" s="35">
        <v>14883</v>
      </c>
      <c r="DJ185" s="114">
        <v>35095</v>
      </c>
      <c r="DK185" s="64">
        <f t="shared" si="134"/>
        <v>0.97237614983929954</v>
      </c>
      <c r="DL185" s="9">
        <v>2675</v>
      </c>
      <c r="DM185" s="124">
        <v>3150</v>
      </c>
      <c r="DN185" s="6">
        <f t="shared" si="135"/>
        <v>8.727695888285493E-2</v>
      </c>
      <c r="DO185" s="9">
        <v>2598</v>
      </c>
      <c r="DP185" s="124">
        <v>2942</v>
      </c>
      <c r="DQ185" s="6">
        <f t="shared" si="136"/>
        <v>8.1513908899479112E-2</v>
      </c>
      <c r="DR185" s="9">
        <v>3115</v>
      </c>
      <c r="DS185" s="124">
        <v>3711</v>
      </c>
      <c r="DT185" s="134">
        <f t="shared" si="137"/>
        <v>0.10282056965532528</v>
      </c>
      <c r="DU185" s="9">
        <v>12751</v>
      </c>
      <c r="DV185" s="124">
        <v>21102</v>
      </c>
      <c r="DW185" s="6">
        <f t="shared" si="138"/>
        <v>0.58467250360190626</v>
      </c>
      <c r="DX185" s="9">
        <v>4222</v>
      </c>
      <c r="DY185" s="124">
        <v>5187</v>
      </c>
      <c r="DZ185" s="6">
        <f t="shared" si="139"/>
        <v>0.14371605896043443</v>
      </c>
      <c r="EA185" s="66">
        <v>3187</v>
      </c>
      <c r="EB185" s="130">
        <v>3403</v>
      </c>
      <c r="EC185" s="32">
        <f t="shared" si="140"/>
        <v>9.4286822564557241E-2</v>
      </c>
      <c r="ED185" s="66">
        <v>13976</v>
      </c>
      <c r="EE185" s="131">
        <v>32688</v>
      </c>
      <c r="EF185" s="32">
        <f t="shared" si="141"/>
        <v>0.90568547046436887</v>
      </c>
      <c r="EG185" s="9">
        <v>23</v>
      </c>
      <c r="EH185" s="94">
        <v>24</v>
      </c>
      <c r="EI185" s="19">
        <f t="shared" si="142"/>
        <v>6.6496730577413283E-4</v>
      </c>
      <c r="EJ185" s="9">
        <v>15313</v>
      </c>
      <c r="EK185" s="89">
        <v>36068</v>
      </c>
      <c r="EL185" s="127">
        <f t="shared" si="143"/>
        <v>0.99933503269422586</v>
      </c>
      <c r="EM185" s="66">
        <v>1</v>
      </c>
      <c r="EN185" s="130">
        <v>1</v>
      </c>
      <c r="EO185" s="22">
        <f t="shared" si="144"/>
        <v>2.77069710739222E-5</v>
      </c>
      <c r="EP185" s="35">
        <v>15336</v>
      </c>
      <c r="EQ185" s="21">
        <v>36091</v>
      </c>
      <c r="ER185" s="68">
        <f t="shared" si="145"/>
        <v>0.9999722930289261</v>
      </c>
    </row>
    <row r="186" spans="1:148" s="41" customFormat="1" ht="12" x14ac:dyDescent="0.25">
      <c r="A186" s="38">
        <v>261540</v>
      </c>
      <c r="B186" s="61"/>
      <c r="C186" s="39" t="s">
        <v>216</v>
      </c>
      <c r="D186" s="40" t="s">
        <v>16</v>
      </c>
      <c r="E186" s="38" t="s">
        <v>6</v>
      </c>
      <c r="F186" s="50">
        <v>41137</v>
      </c>
      <c r="G186" s="51">
        <v>11872</v>
      </c>
      <c r="H186" s="82">
        <v>30671</v>
      </c>
      <c r="I186" s="52">
        <f t="shared" si="99"/>
        <v>0.74558183630308483</v>
      </c>
      <c r="J186" s="5">
        <v>20394</v>
      </c>
      <c r="K186" s="18">
        <f t="shared" si="100"/>
        <v>0.66492778194385571</v>
      </c>
      <c r="L186" s="77">
        <v>10277</v>
      </c>
      <c r="M186" s="18">
        <f t="shared" si="101"/>
        <v>0.33507221805614423</v>
      </c>
      <c r="N186" s="35">
        <v>10842</v>
      </c>
      <c r="O186" s="21">
        <v>27868</v>
      </c>
      <c r="P186" s="22">
        <f t="shared" si="102"/>
        <v>0.90861073978676921</v>
      </c>
      <c r="Q186" s="85">
        <v>1016</v>
      </c>
      <c r="R186" s="23">
        <v>2777</v>
      </c>
      <c r="S186" s="24">
        <f t="shared" si="103"/>
        <v>9.0541553910860426E-2</v>
      </c>
      <c r="T186" s="35">
        <v>9</v>
      </c>
      <c r="U186" s="71">
        <v>9</v>
      </c>
      <c r="V186" s="73">
        <f t="shared" si="104"/>
        <v>2.9343679697434058E-4</v>
      </c>
      <c r="W186" s="35">
        <v>5</v>
      </c>
      <c r="X186" s="71">
        <v>17</v>
      </c>
      <c r="Y186" s="22">
        <f t="shared" si="105"/>
        <v>5.5426950539597662E-4</v>
      </c>
      <c r="Z186" s="5">
        <v>2548</v>
      </c>
      <c r="AA186" s="89">
        <v>7339</v>
      </c>
      <c r="AB186" s="18">
        <f t="shared" si="106"/>
        <v>0.23928140588829838</v>
      </c>
      <c r="AC186" s="5">
        <v>4425</v>
      </c>
      <c r="AD186" s="89">
        <v>11599</v>
      </c>
      <c r="AE186" s="18">
        <f t="shared" si="107"/>
        <v>0.37817482312281958</v>
      </c>
      <c r="AF186" s="5">
        <v>2644</v>
      </c>
      <c r="AG186" s="89">
        <v>7664</v>
      </c>
      <c r="AH186" s="18">
        <f t="shared" si="108"/>
        <v>0.24987773466792737</v>
      </c>
      <c r="AI186" s="89">
        <v>2255</v>
      </c>
      <c r="AJ186" s="89">
        <v>4069</v>
      </c>
      <c r="AK186" s="18">
        <f t="shared" si="109"/>
        <v>0.13266603632095464</v>
      </c>
      <c r="AL186" s="31">
        <v>10774</v>
      </c>
      <c r="AM186" s="91">
        <v>17349</v>
      </c>
      <c r="AN186" s="32">
        <f t="shared" si="110"/>
        <v>0.56564833230087053</v>
      </c>
      <c r="AO186" s="97">
        <v>9084</v>
      </c>
      <c r="AP186" s="33">
        <v>13322</v>
      </c>
      <c r="AQ186" s="32">
        <f t="shared" si="111"/>
        <v>0.43435166769912947</v>
      </c>
      <c r="AR186" s="17">
        <v>5958</v>
      </c>
      <c r="AS186" s="94">
        <v>9215</v>
      </c>
      <c r="AT186" s="19">
        <f t="shared" si="112"/>
        <v>0.30044667601317204</v>
      </c>
      <c r="AU186" s="17">
        <v>488</v>
      </c>
      <c r="AV186" s="94">
        <v>546</v>
      </c>
      <c r="AW186" s="19">
        <f t="shared" si="113"/>
        <v>1.7801832349776663E-2</v>
      </c>
      <c r="AX186" s="17">
        <v>56</v>
      </c>
      <c r="AY186" s="94">
        <v>60</v>
      </c>
      <c r="AZ186" s="19">
        <f t="shared" si="114"/>
        <v>1.9562453131622705E-3</v>
      </c>
      <c r="BA186" s="17">
        <v>10059</v>
      </c>
      <c r="BB186" s="94">
        <v>20809</v>
      </c>
      <c r="BC186" s="19">
        <f t="shared" si="115"/>
        <v>0.67845847869322817</v>
      </c>
      <c r="BD186" s="17">
        <v>29</v>
      </c>
      <c r="BE186" s="94">
        <v>41</v>
      </c>
      <c r="BF186" s="19">
        <f t="shared" si="116"/>
        <v>1.3367676306608848E-3</v>
      </c>
      <c r="BG186" s="17">
        <v>0</v>
      </c>
      <c r="BH186" s="89">
        <v>0</v>
      </c>
      <c r="BI186" s="62">
        <f t="shared" si="117"/>
        <v>0</v>
      </c>
      <c r="BJ186" s="34">
        <v>1</v>
      </c>
      <c r="BK186" s="101">
        <v>1</v>
      </c>
      <c r="BL186" s="22">
        <f t="shared" si="118"/>
        <v>3.2604088552704511E-5</v>
      </c>
      <c r="BM186" s="35">
        <v>11871</v>
      </c>
      <c r="BN186" s="21">
        <v>30670</v>
      </c>
      <c r="BO186" s="22">
        <f t="shared" si="119"/>
        <v>0.99996739591144734</v>
      </c>
      <c r="BP186" s="5">
        <v>0</v>
      </c>
      <c r="BQ186" s="106">
        <v>0</v>
      </c>
      <c r="BR186" s="103">
        <f t="shared" si="120"/>
        <v>0</v>
      </c>
      <c r="BS186" s="5">
        <v>11872</v>
      </c>
      <c r="BT186" s="108">
        <v>30671</v>
      </c>
      <c r="BU186" s="18">
        <f t="shared" si="121"/>
        <v>1</v>
      </c>
      <c r="BV186" s="35">
        <v>1</v>
      </c>
      <c r="BW186" s="114">
        <v>1</v>
      </c>
      <c r="BX186" s="22">
        <f t="shared" si="122"/>
        <v>3.2604088552704511E-5</v>
      </c>
      <c r="BY186" s="35">
        <v>271</v>
      </c>
      <c r="BZ186" s="114">
        <v>632</v>
      </c>
      <c r="CA186" s="22">
        <f t="shared" si="123"/>
        <v>2.0605783965309248E-2</v>
      </c>
      <c r="CB186" s="35">
        <v>5</v>
      </c>
      <c r="CC186" s="114">
        <v>13</v>
      </c>
      <c r="CD186" s="22">
        <f t="shared" si="124"/>
        <v>4.238531511851586E-4</v>
      </c>
      <c r="CE186" s="35">
        <v>0</v>
      </c>
      <c r="CF186" s="114">
        <v>0</v>
      </c>
      <c r="CG186" s="22">
        <f t="shared" si="125"/>
        <v>0</v>
      </c>
      <c r="CH186" s="35">
        <v>0</v>
      </c>
      <c r="CI186" s="114">
        <v>0</v>
      </c>
      <c r="CJ186" s="22">
        <f t="shared" si="126"/>
        <v>0</v>
      </c>
      <c r="CK186" s="35">
        <v>28</v>
      </c>
      <c r="CL186" s="114">
        <v>59</v>
      </c>
      <c r="CM186" s="22">
        <f t="shared" si="127"/>
        <v>1.923641224609566E-3</v>
      </c>
      <c r="CN186" s="35">
        <v>1</v>
      </c>
      <c r="CO186" s="114">
        <v>4</v>
      </c>
      <c r="CP186" s="22">
        <f t="shared" si="128"/>
        <v>1.3041635421081805E-4</v>
      </c>
      <c r="CQ186" s="35">
        <v>3</v>
      </c>
      <c r="CR186" s="114">
        <v>3</v>
      </c>
      <c r="CS186" s="22">
        <f t="shared" si="129"/>
        <v>9.7812265658113527E-5</v>
      </c>
      <c r="CT186" s="35">
        <v>1</v>
      </c>
      <c r="CU186" s="114">
        <v>3</v>
      </c>
      <c r="CV186" s="22">
        <f t="shared" si="130"/>
        <v>9.7812265658113527E-5</v>
      </c>
      <c r="CW186" s="35">
        <v>0</v>
      </c>
      <c r="CX186" s="114">
        <v>0</v>
      </c>
      <c r="CY186" s="22">
        <f t="shared" si="146"/>
        <v>0</v>
      </c>
      <c r="CZ186" s="35">
        <v>1</v>
      </c>
      <c r="DA186" s="114">
        <v>3</v>
      </c>
      <c r="DB186" s="22">
        <f t="shared" si="131"/>
        <v>9.7812265658113527E-5</v>
      </c>
      <c r="DC186" s="35">
        <v>1</v>
      </c>
      <c r="DD186" s="114">
        <v>1</v>
      </c>
      <c r="DE186" s="22">
        <f t="shared" si="132"/>
        <v>3.2604088552704511E-5</v>
      </c>
      <c r="DF186" s="35">
        <v>1</v>
      </c>
      <c r="DG186" s="114">
        <v>4</v>
      </c>
      <c r="DH186" s="22">
        <f t="shared" si="133"/>
        <v>1.3041635421081805E-4</v>
      </c>
      <c r="DI186" s="35">
        <v>11559</v>
      </c>
      <c r="DJ186" s="114">
        <v>29948</v>
      </c>
      <c r="DK186" s="64">
        <f t="shared" si="134"/>
        <v>0.97642724397639469</v>
      </c>
      <c r="DL186" s="9">
        <v>3167</v>
      </c>
      <c r="DM186" s="124">
        <v>3698</v>
      </c>
      <c r="DN186" s="6">
        <f t="shared" si="135"/>
        <v>0.12056991946790127</v>
      </c>
      <c r="DO186" s="9">
        <v>2814</v>
      </c>
      <c r="DP186" s="124">
        <v>3172</v>
      </c>
      <c r="DQ186" s="6">
        <f t="shared" si="136"/>
        <v>0.10342016888917871</v>
      </c>
      <c r="DR186" s="9">
        <v>3127</v>
      </c>
      <c r="DS186" s="124">
        <v>3676</v>
      </c>
      <c r="DT186" s="134">
        <f t="shared" si="137"/>
        <v>0.11985262951974178</v>
      </c>
      <c r="DU186" s="9">
        <v>10645</v>
      </c>
      <c r="DV186" s="124">
        <v>17641</v>
      </c>
      <c r="DW186" s="6">
        <f t="shared" si="138"/>
        <v>0.5751687261582602</v>
      </c>
      <c r="DX186" s="9">
        <v>2016</v>
      </c>
      <c r="DY186" s="124">
        <v>2484</v>
      </c>
      <c r="DZ186" s="6">
        <f t="shared" si="139"/>
        <v>8.0988555964917996E-2</v>
      </c>
      <c r="EA186" s="66">
        <v>1882</v>
      </c>
      <c r="EB186" s="130">
        <v>2011</v>
      </c>
      <c r="EC186" s="32">
        <f t="shared" si="140"/>
        <v>6.5566822079488774E-2</v>
      </c>
      <c r="ED186" s="66">
        <v>11394</v>
      </c>
      <c r="EE186" s="131">
        <v>28660</v>
      </c>
      <c r="EF186" s="32">
        <f t="shared" si="141"/>
        <v>0.93443317792051128</v>
      </c>
      <c r="EG186" s="9">
        <v>9</v>
      </c>
      <c r="EH186" s="94">
        <v>9</v>
      </c>
      <c r="EI186" s="19">
        <f t="shared" si="142"/>
        <v>2.9343679697434058E-4</v>
      </c>
      <c r="EJ186" s="9">
        <v>11863</v>
      </c>
      <c r="EK186" s="89">
        <v>30662</v>
      </c>
      <c r="EL186" s="127">
        <f t="shared" si="143"/>
        <v>0.99970656320302564</v>
      </c>
      <c r="EM186" s="66">
        <v>0</v>
      </c>
      <c r="EN186" s="130">
        <v>0</v>
      </c>
      <c r="EO186" s="22">
        <f t="shared" si="144"/>
        <v>0</v>
      </c>
      <c r="EP186" s="35">
        <v>11872</v>
      </c>
      <c r="EQ186" s="21">
        <v>30671</v>
      </c>
      <c r="ER186" s="68">
        <f t="shared" si="145"/>
        <v>1</v>
      </c>
    </row>
    <row r="187" spans="1:148" s="41" customFormat="1" ht="12" x14ac:dyDescent="0.25">
      <c r="A187" s="38">
        <v>261550</v>
      </c>
      <c r="B187" s="61"/>
      <c r="C187" s="39" t="s">
        <v>217</v>
      </c>
      <c r="D187" s="40" t="s">
        <v>12</v>
      </c>
      <c r="E187" s="38" t="s">
        <v>8</v>
      </c>
      <c r="F187" s="50">
        <v>13867</v>
      </c>
      <c r="G187" s="51">
        <v>4122</v>
      </c>
      <c r="H187" s="82">
        <v>9639</v>
      </c>
      <c r="I187" s="52">
        <f t="shared" si="99"/>
        <v>0.69510348308934877</v>
      </c>
      <c r="J187" s="5">
        <v>5997</v>
      </c>
      <c r="K187" s="18">
        <f t="shared" si="100"/>
        <v>0.62215997510115162</v>
      </c>
      <c r="L187" s="77">
        <v>3642</v>
      </c>
      <c r="M187" s="18">
        <f t="shared" si="101"/>
        <v>0.37784002489884844</v>
      </c>
      <c r="N187" s="35">
        <v>3465</v>
      </c>
      <c r="O187" s="21">
        <v>8046</v>
      </c>
      <c r="P187" s="22">
        <f t="shared" si="102"/>
        <v>0.834733893557423</v>
      </c>
      <c r="Q187" s="85">
        <v>655</v>
      </c>
      <c r="R187" s="23">
        <v>1591</v>
      </c>
      <c r="S187" s="24">
        <f t="shared" si="103"/>
        <v>0.1650586160390082</v>
      </c>
      <c r="T187" s="35">
        <v>2</v>
      </c>
      <c r="U187" s="71">
        <v>2</v>
      </c>
      <c r="V187" s="73">
        <f t="shared" si="104"/>
        <v>2.0749040356883493E-4</v>
      </c>
      <c r="W187" s="35">
        <v>0</v>
      </c>
      <c r="X187" s="71">
        <v>0</v>
      </c>
      <c r="Y187" s="22">
        <f t="shared" si="105"/>
        <v>0</v>
      </c>
      <c r="Z187" s="5">
        <v>1840</v>
      </c>
      <c r="AA187" s="89">
        <v>4434</v>
      </c>
      <c r="AB187" s="18">
        <f t="shared" si="106"/>
        <v>0.46000622471210706</v>
      </c>
      <c r="AC187" s="5">
        <v>486</v>
      </c>
      <c r="AD187" s="89">
        <v>1055</v>
      </c>
      <c r="AE187" s="18">
        <f t="shared" si="107"/>
        <v>0.10945118788256043</v>
      </c>
      <c r="AF187" s="5">
        <v>764</v>
      </c>
      <c r="AG187" s="89">
        <v>2237</v>
      </c>
      <c r="AH187" s="18">
        <f t="shared" si="108"/>
        <v>0.23207801639174189</v>
      </c>
      <c r="AI187" s="89">
        <v>1032</v>
      </c>
      <c r="AJ187" s="89">
        <v>1913</v>
      </c>
      <c r="AK187" s="18">
        <f t="shared" si="109"/>
        <v>0.19846457101359063</v>
      </c>
      <c r="AL187" s="31">
        <v>3631</v>
      </c>
      <c r="AM187" s="91">
        <v>5739</v>
      </c>
      <c r="AN187" s="32">
        <f t="shared" si="110"/>
        <v>0.59539371304077182</v>
      </c>
      <c r="AO187" s="97">
        <v>2834</v>
      </c>
      <c r="AP187" s="33">
        <v>3900</v>
      </c>
      <c r="AQ187" s="32">
        <f t="shared" si="111"/>
        <v>0.40460628695922812</v>
      </c>
      <c r="AR187" s="17">
        <v>1391</v>
      </c>
      <c r="AS187" s="94">
        <v>1982</v>
      </c>
      <c r="AT187" s="19">
        <f t="shared" si="112"/>
        <v>0.20562298993671543</v>
      </c>
      <c r="AU187" s="17">
        <v>383</v>
      </c>
      <c r="AV187" s="94">
        <v>456</v>
      </c>
      <c r="AW187" s="19">
        <f t="shared" si="113"/>
        <v>4.730781201369437E-2</v>
      </c>
      <c r="AX187" s="17">
        <v>25</v>
      </c>
      <c r="AY187" s="94">
        <v>26</v>
      </c>
      <c r="AZ187" s="19">
        <f t="shared" si="114"/>
        <v>2.6973752463948543E-3</v>
      </c>
      <c r="BA187" s="17">
        <v>3610</v>
      </c>
      <c r="BB187" s="94">
        <v>7172</v>
      </c>
      <c r="BC187" s="19">
        <f t="shared" si="115"/>
        <v>0.74406058719784207</v>
      </c>
      <c r="BD187" s="17">
        <v>3</v>
      </c>
      <c r="BE187" s="94">
        <v>3</v>
      </c>
      <c r="BF187" s="19">
        <f t="shared" si="116"/>
        <v>3.1123560535325243E-4</v>
      </c>
      <c r="BG187" s="17">
        <v>0</v>
      </c>
      <c r="BH187" s="89">
        <v>0</v>
      </c>
      <c r="BI187" s="62">
        <f t="shared" si="117"/>
        <v>0</v>
      </c>
      <c r="BJ187" s="34">
        <v>0</v>
      </c>
      <c r="BK187" s="101">
        <v>0</v>
      </c>
      <c r="BL187" s="22">
        <f t="shared" si="118"/>
        <v>0</v>
      </c>
      <c r="BM187" s="35">
        <v>4122</v>
      </c>
      <c r="BN187" s="21">
        <v>9639</v>
      </c>
      <c r="BO187" s="22">
        <f t="shared" si="119"/>
        <v>1</v>
      </c>
      <c r="BP187" s="5">
        <v>0</v>
      </c>
      <c r="BQ187" s="106">
        <v>0</v>
      </c>
      <c r="BR187" s="103">
        <f t="shared" si="120"/>
        <v>0</v>
      </c>
      <c r="BS187" s="5">
        <v>4122</v>
      </c>
      <c r="BT187" s="108">
        <v>9639</v>
      </c>
      <c r="BU187" s="18">
        <f t="shared" si="121"/>
        <v>1</v>
      </c>
      <c r="BV187" s="35">
        <v>0</v>
      </c>
      <c r="BW187" s="114">
        <v>0</v>
      </c>
      <c r="BX187" s="22">
        <f t="shared" si="122"/>
        <v>0</v>
      </c>
      <c r="BY187" s="35">
        <v>119</v>
      </c>
      <c r="BZ187" s="114">
        <v>301</v>
      </c>
      <c r="CA187" s="22">
        <f t="shared" si="123"/>
        <v>3.1227305737109658E-2</v>
      </c>
      <c r="CB187" s="35">
        <v>0</v>
      </c>
      <c r="CC187" s="114">
        <v>0</v>
      </c>
      <c r="CD187" s="22">
        <f t="shared" si="124"/>
        <v>0</v>
      </c>
      <c r="CE187" s="35">
        <v>0</v>
      </c>
      <c r="CF187" s="114">
        <v>0</v>
      </c>
      <c r="CG187" s="22">
        <f t="shared" si="125"/>
        <v>0</v>
      </c>
      <c r="CH187" s="35">
        <v>0</v>
      </c>
      <c r="CI187" s="114">
        <v>0</v>
      </c>
      <c r="CJ187" s="22">
        <f t="shared" si="126"/>
        <v>0</v>
      </c>
      <c r="CK187" s="35">
        <v>27</v>
      </c>
      <c r="CL187" s="114">
        <v>45</v>
      </c>
      <c r="CM187" s="22">
        <f t="shared" si="127"/>
        <v>4.6685340802987861E-3</v>
      </c>
      <c r="CN187" s="35">
        <v>0</v>
      </c>
      <c r="CO187" s="114">
        <v>0</v>
      </c>
      <c r="CP187" s="22">
        <f t="shared" si="128"/>
        <v>0</v>
      </c>
      <c r="CQ187" s="35">
        <v>0</v>
      </c>
      <c r="CR187" s="114">
        <v>0</v>
      </c>
      <c r="CS187" s="22">
        <f t="shared" si="129"/>
        <v>0</v>
      </c>
      <c r="CT187" s="35">
        <v>0</v>
      </c>
      <c r="CU187" s="114">
        <v>0</v>
      </c>
      <c r="CV187" s="22">
        <f t="shared" si="130"/>
        <v>0</v>
      </c>
      <c r="CW187" s="35">
        <v>0</v>
      </c>
      <c r="CX187" s="114">
        <v>0</v>
      </c>
      <c r="CY187" s="22">
        <f t="shared" si="146"/>
        <v>0</v>
      </c>
      <c r="CZ187" s="35">
        <v>0</v>
      </c>
      <c r="DA187" s="114">
        <v>0</v>
      </c>
      <c r="DB187" s="22">
        <f t="shared" si="131"/>
        <v>0</v>
      </c>
      <c r="DC187" s="35">
        <v>0</v>
      </c>
      <c r="DD187" s="114">
        <v>0</v>
      </c>
      <c r="DE187" s="22">
        <f t="shared" si="132"/>
        <v>0</v>
      </c>
      <c r="DF187" s="35">
        <v>0</v>
      </c>
      <c r="DG187" s="114">
        <v>0</v>
      </c>
      <c r="DH187" s="22">
        <f t="shared" si="133"/>
        <v>0</v>
      </c>
      <c r="DI187" s="35">
        <v>3976</v>
      </c>
      <c r="DJ187" s="114">
        <v>9293</v>
      </c>
      <c r="DK187" s="64">
        <f t="shared" si="134"/>
        <v>0.9641041601825916</v>
      </c>
      <c r="DL187" s="9">
        <v>851</v>
      </c>
      <c r="DM187" s="124">
        <v>993</v>
      </c>
      <c r="DN187" s="6">
        <f t="shared" si="135"/>
        <v>0.10301898537192655</v>
      </c>
      <c r="DO187" s="9">
        <v>814</v>
      </c>
      <c r="DP187" s="124">
        <v>923</v>
      </c>
      <c r="DQ187" s="6">
        <f t="shared" si="136"/>
        <v>9.5756821247017329E-2</v>
      </c>
      <c r="DR187" s="9">
        <v>1049</v>
      </c>
      <c r="DS187" s="124">
        <v>1256</v>
      </c>
      <c r="DT187" s="134">
        <f t="shared" si="137"/>
        <v>0.13030397344122835</v>
      </c>
      <c r="DU187" s="9">
        <v>3601</v>
      </c>
      <c r="DV187" s="124">
        <v>5461</v>
      </c>
      <c r="DW187" s="6">
        <f t="shared" si="138"/>
        <v>0.56655254694470381</v>
      </c>
      <c r="DX187" s="9">
        <v>825</v>
      </c>
      <c r="DY187" s="124">
        <v>1006</v>
      </c>
      <c r="DZ187" s="6">
        <f t="shared" si="139"/>
        <v>0.10436767299512398</v>
      </c>
      <c r="EA187" s="66">
        <v>787</v>
      </c>
      <c r="EB187" s="130">
        <v>843</v>
      </c>
      <c r="EC187" s="32">
        <f t="shared" si="140"/>
        <v>8.7457205104263927E-2</v>
      </c>
      <c r="ED187" s="66">
        <v>3858</v>
      </c>
      <c r="EE187" s="131">
        <v>8796</v>
      </c>
      <c r="EF187" s="32">
        <f t="shared" si="141"/>
        <v>0.91254279489573609</v>
      </c>
      <c r="EG187" s="9">
        <v>2</v>
      </c>
      <c r="EH187" s="94">
        <v>2</v>
      </c>
      <c r="EI187" s="19">
        <f t="shared" si="142"/>
        <v>2.0749040356883493E-4</v>
      </c>
      <c r="EJ187" s="9">
        <v>4120</v>
      </c>
      <c r="EK187" s="89">
        <v>9637</v>
      </c>
      <c r="EL187" s="127">
        <f t="shared" si="143"/>
        <v>0.99979250959643118</v>
      </c>
      <c r="EM187" s="66">
        <v>0</v>
      </c>
      <c r="EN187" s="130">
        <v>0</v>
      </c>
      <c r="EO187" s="22">
        <f t="shared" si="144"/>
        <v>0</v>
      </c>
      <c r="EP187" s="35">
        <v>4122</v>
      </c>
      <c r="EQ187" s="21">
        <v>9639</v>
      </c>
      <c r="ER187" s="68">
        <f t="shared" si="145"/>
        <v>1</v>
      </c>
    </row>
    <row r="188" spans="1:148" s="41" customFormat="1" ht="12" x14ac:dyDescent="0.25">
      <c r="A188" s="38">
        <v>261560</v>
      </c>
      <c r="B188" s="61"/>
      <c r="C188" s="39" t="s">
        <v>218</v>
      </c>
      <c r="D188" s="40" t="s">
        <v>13</v>
      </c>
      <c r="E188" s="38" t="s">
        <v>6</v>
      </c>
      <c r="F188" s="50">
        <v>30321</v>
      </c>
      <c r="G188" s="51">
        <v>11596</v>
      </c>
      <c r="H188" s="82">
        <v>26587</v>
      </c>
      <c r="I188" s="52">
        <f t="shared" si="99"/>
        <v>0.8768510273407869</v>
      </c>
      <c r="J188" s="5">
        <v>19080</v>
      </c>
      <c r="K188" s="18">
        <f t="shared" si="100"/>
        <v>0.71764396133448682</v>
      </c>
      <c r="L188" s="77">
        <v>7507</v>
      </c>
      <c r="M188" s="18">
        <f t="shared" si="101"/>
        <v>0.28235603866551323</v>
      </c>
      <c r="N188" s="35">
        <v>8394</v>
      </c>
      <c r="O188" s="21">
        <v>18973</v>
      </c>
      <c r="P188" s="22">
        <f t="shared" si="102"/>
        <v>0.71361943807123784</v>
      </c>
      <c r="Q188" s="85">
        <v>3200</v>
      </c>
      <c r="R188" s="23">
        <v>7605</v>
      </c>
      <c r="S188" s="24">
        <f t="shared" si="103"/>
        <v>0.28604205062624594</v>
      </c>
      <c r="T188" s="35">
        <v>1</v>
      </c>
      <c r="U188" s="71">
        <v>1</v>
      </c>
      <c r="V188" s="73">
        <f t="shared" si="104"/>
        <v>3.7612366946251926E-5</v>
      </c>
      <c r="W188" s="35">
        <v>1</v>
      </c>
      <c r="X188" s="71">
        <v>8</v>
      </c>
      <c r="Y188" s="22">
        <f t="shared" si="105"/>
        <v>3.0089893557001541E-4</v>
      </c>
      <c r="Z188" s="5">
        <v>6534</v>
      </c>
      <c r="AA188" s="89">
        <v>15882</v>
      </c>
      <c r="AB188" s="18">
        <f t="shared" si="106"/>
        <v>0.59735961184037312</v>
      </c>
      <c r="AC188" s="5">
        <v>886</v>
      </c>
      <c r="AD188" s="89">
        <v>2212</v>
      </c>
      <c r="AE188" s="18">
        <f t="shared" si="107"/>
        <v>8.3198555685109268E-2</v>
      </c>
      <c r="AF188" s="5">
        <v>1544</v>
      </c>
      <c r="AG188" s="89">
        <v>4453</v>
      </c>
      <c r="AH188" s="18">
        <f t="shared" si="108"/>
        <v>0.16748787001165982</v>
      </c>
      <c r="AI188" s="89">
        <v>2632</v>
      </c>
      <c r="AJ188" s="89">
        <v>4040</v>
      </c>
      <c r="AK188" s="18">
        <f t="shared" si="109"/>
        <v>0.15195396246285778</v>
      </c>
      <c r="AL188" s="31">
        <v>9257</v>
      </c>
      <c r="AM188" s="91">
        <v>14606</v>
      </c>
      <c r="AN188" s="32">
        <f t="shared" si="110"/>
        <v>0.54936623161695564</v>
      </c>
      <c r="AO188" s="97">
        <v>8578</v>
      </c>
      <c r="AP188" s="33">
        <v>11981</v>
      </c>
      <c r="AQ188" s="32">
        <f t="shared" si="111"/>
        <v>0.45063376838304436</v>
      </c>
      <c r="AR188" s="17">
        <v>3325</v>
      </c>
      <c r="AS188" s="94">
        <v>4298</v>
      </c>
      <c r="AT188" s="19">
        <f t="shared" si="112"/>
        <v>0.16165795313499079</v>
      </c>
      <c r="AU188" s="17">
        <v>842</v>
      </c>
      <c r="AV188" s="94">
        <v>930</v>
      </c>
      <c r="AW188" s="19">
        <f t="shared" si="113"/>
        <v>3.4979501260014291E-2</v>
      </c>
      <c r="AX188" s="17">
        <v>112</v>
      </c>
      <c r="AY188" s="94">
        <v>121</v>
      </c>
      <c r="AZ188" s="19">
        <f t="shared" si="114"/>
        <v>4.5510964004964833E-3</v>
      </c>
      <c r="BA188" s="17">
        <v>10412</v>
      </c>
      <c r="BB188" s="94">
        <v>21178</v>
      </c>
      <c r="BC188" s="19">
        <f t="shared" si="115"/>
        <v>0.79655470718772337</v>
      </c>
      <c r="BD188" s="17">
        <v>32</v>
      </c>
      <c r="BE188" s="94">
        <v>59</v>
      </c>
      <c r="BF188" s="19">
        <f t="shared" si="116"/>
        <v>2.2191296498288637E-3</v>
      </c>
      <c r="BG188" s="17">
        <v>1</v>
      </c>
      <c r="BH188" s="89">
        <v>1</v>
      </c>
      <c r="BI188" s="62">
        <f t="shared" si="117"/>
        <v>3.7612366946251926E-5</v>
      </c>
      <c r="BJ188" s="34">
        <v>19</v>
      </c>
      <c r="BK188" s="101">
        <v>57</v>
      </c>
      <c r="BL188" s="22">
        <f t="shared" si="118"/>
        <v>2.14390491593636E-3</v>
      </c>
      <c r="BM188" s="35">
        <v>11577</v>
      </c>
      <c r="BN188" s="21">
        <v>26530</v>
      </c>
      <c r="BO188" s="22">
        <f t="shared" si="119"/>
        <v>0.99785609508406359</v>
      </c>
      <c r="BP188" s="5">
        <v>3</v>
      </c>
      <c r="BQ188" s="106">
        <v>7</v>
      </c>
      <c r="BR188" s="103">
        <f t="shared" si="120"/>
        <v>2.6328656862376347E-4</v>
      </c>
      <c r="BS188" s="5">
        <v>11593</v>
      </c>
      <c r="BT188" s="108">
        <v>26580</v>
      </c>
      <c r="BU188" s="18">
        <f t="shared" si="121"/>
        <v>0.99973671343137627</v>
      </c>
      <c r="BV188" s="35">
        <v>7</v>
      </c>
      <c r="BW188" s="114">
        <v>9</v>
      </c>
      <c r="BX188" s="22">
        <f t="shared" si="122"/>
        <v>3.3851130251626735E-4</v>
      </c>
      <c r="BY188" s="35">
        <v>3440</v>
      </c>
      <c r="BZ188" s="114">
        <v>8149</v>
      </c>
      <c r="CA188" s="22">
        <f t="shared" si="123"/>
        <v>0.30650317824500695</v>
      </c>
      <c r="CB188" s="35">
        <v>6</v>
      </c>
      <c r="CC188" s="114">
        <v>12</v>
      </c>
      <c r="CD188" s="22">
        <f t="shared" si="124"/>
        <v>4.5134840335502312E-4</v>
      </c>
      <c r="CE188" s="35">
        <v>0</v>
      </c>
      <c r="CF188" s="114">
        <v>0</v>
      </c>
      <c r="CG188" s="22">
        <f t="shared" si="125"/>
        <v>0</v>
      </c>
      <c r="CH188" s="35">
        <v>0</v>
      </c>
      <c r="CI188" s="114">
        <v>0</v>
      </c>
      <c r="CJ188" s="22">
        <f t="shared" si="126"/>
        <v>0</v>
      </c>
      <c r="CK188" s="35">
        <v>41</v>
      </c>
      <c r="CL188" s="114">
        <v>87</v>
      </c>
      <c r="CM188" s="22">
        <f t="shared" si="127"/>
        <v>3.2722759243239176E-3</v>
      </c>
      <c r="CN188" s="35">
        <v>2</v>
      </c>
      <c r="CO188" s="114">
        <v>3</v>
      </c>
      <c r="CP188" s="22">
        <f t="shared" si="128"/>
        <v>1.1283710083875578E-4</v>
      </c>
      <c r="CQ188" s="35">
        <v>2</v>
      </c>
      <c r="CR188" s="114">
        <v>2</v>
      </c>
      <c r="CS188" s="22">
        <f t="shared" si="129"/>
        <v>7.5224733892503853E-5</v>
      </c>
      <c r="CT188" s="35">
        <v>0</v>
      </c>
      <c r="CU188" s="114">
        <v>0</v>
      </c>
      <c r="CV188" s="22">
        <f t="shared" si="130"/>
        <v>0</v>
      </c>
      <c r="CW188" s="35">
        <v>14</v>
      </c>
      <c r="CX188" s="114">
        <v>26</v>
      </c>
      <c r="CY188" s="22">
        <f t="shared" si="146"/>
        <v>2.242152466367713E-3</v>
      </c>
      <c r="CZ188" s="35">
        <v>0</v>
      </c>
      <c r="DA188" s="114">
        <v>0</v>
      </c>
      <c r="DB188" s="22">
        <f t="shared" si="131"/>
        <v>0</v>
      </c>
      <c r="DC188" s="35">
        <v>16</v>
      </c>
      <c r="DD188" s="114">
        <v>39</v>
      </c>
      <c r="DE188" s="22">
        <f t="shared" si="132"/>
        <v>1.4668823109038251E-3</v>
      </c>
      <c r="DF188" s="35">
        <v>0</v>
      </c>
      <c r="DG188" s="114">
        <v>0</v>
      </c>
      <c r="DH188" s="22">
        <f t="shared" si="133"/>
        <v>0</v>
      </c>
      <c r="DI188" s="35">
        <v>8067</v>
      </c>
      <c r="DJ188" s="114">
        <v>18258</v>
      </c>
      <c r="DK188" s="64">
        <f t="shared" si="134"/>
        <v>0.68672659570466765</v>
      </c>
      <c r="DL188" s="9">
        <v>2930</v>
      </c>
      <c r="DM188" s="124">
        <v>3503</v>
      </c>
      <c r="DN188" s="6">
        <f t="shared" si="135"/>
        <v>0.1317561214127205</v>
      </c>
      <c r="DO188" s="9">
        <v>2312</v>
      </c>
      <c r="DP188" s="124">
        <v>2660</v>
      </c>
      <c r="DQ188" s="6">
        <f t="shared" si="136"/>
        <v>0.10004889607703013</v>
      </c>
      <c r="DR188" s="9">
        <v>2723</v>
      </c>
      <c r="DS188" s="124">
        <v>3365</v>
      </c>
      <c r="DT188" s="134">
        <f t="shared" si="137"/>
        <v>0.12656561477413775</v>
      </c>
      <c r="DU188" s="9">
        <v>10175</v>
      </c>
      <c r="DV188" s="124">
        <v>14769</v>
      </c>
      <c r="DW188" s="6">
        <f t="shared" si="138"/>
        <v>0.5554970474291947</v>
      </c>
      <c r="DX188" s="9">
        <v>1909</v>
      </c>
      <c r="DY188" s="124">
        <v>2290</v>
      </c>
      <c r="DZ188" s="6">
        <f t="shared" si="139"/>
        <v>8.6132320306916921E-2</v>
      </c>
      <c r="EA188" s="66">
        <v>1148</v>
      </c>
      <c r="EB188" s="130">
        <v>1202</v>
      </c>
      <c r="EC188" s="32">
        <f t="shared" si="140"/>
        <v>4.5210065069394817E-2</v>
      </c>
      <c r="ED188" s="66">
        <v>11110</v>
      </c>
      <c r="EE188" s="131">
        <v>25385</v>
      </c>
      <c r="EF188" s="32">
        <f t="shared" si="141"/>
        <v>0.95478993493060516</v>
      </c>
      <c r="EG188" s="9">
        <v>1</v>
      </c>
      <c r="EH188" s="94">
        <v>1</v>
      </c>
      <c r="EI188" s="19">
        <f t="shared" si="142"/>
        <v>3.7612366946251926E-5</v>
      </c>
      <c r="EJ188" s="9">
        <v>11595</v>
      </c>
      <c r="EK188" s="89">
        <v>26586</v>
      </c>
      <c r="EL188" s="127">
        <f t="shared" si="143"/>
        <v>0.99996238763305378</v>
      </c>
      <c r="EM188" s="66">
        <v>0</v>
      </c>
      <c r="EN188" s="130">
        <v>0</v>
      </c>
      <c r="EO188" s="22">
        <f t="shared" si="144"/>
        <v>0</v>
      </c>
      <c r="EP188" s="35">
        <v>11596</v>
      </c>
      <c r="EQ188" s="21">
        <v>26587</v>
      </c>
      <c r="ER188" s="68">
        <f t="shared" si="145"/>
        <v>1</v>
      </c>
    </row>
    <row r="189" spans="1:148" s="41" customFormat="1" ht="12" x14ac:dyDescent="0.25">
      <c r="A189" s="38">
        <v>261570</v>
      </c>
      <c r="B189" s="61"/>
      <c r="C189" s="39" t="s">
        <v>219</v>
      </c>
      <c r="D189" s="40" t="s">
        <v>5</v>
      </c>
      <c r="E189" s="38" t="s">
        <v>8</v>
      </c>
      <c r="F189" s="50">
        <v>14705</v>
      </c>
      <c r="G189" s="51">
        <v>5090</v>
      </c>
      <c r="H189" s="82">
        <v>11698</v>
      </c>
      <c r="I189" s="52">
        <f t="shared" si="99"/>
        <v>0.79551173070384218</v>
      </c>
      <c r="J189" s="5">
        <v>5815</v>
      </c>
      <c r="K189" s="18">
        <f t="shared" si="100"/>
        <v>0.49709352025987347</v>
      </c>
      <c r="L189" s="77">
        <v>5883</v>
      </c>
      <c r="M189" s="18">
        <f t="shared" si="101"/>
        <v>0.50290647974012648</v>
      </c>
      <c r="N189" s="35">
        <v>2766</v>
      </c>
      <c r="O189" s="21">
        <v>6215</v>
      </c>
      <c r="P189" s="22">
        <f t="shared" si="102"/>
        <v>0.53128739955547954</v>
      </c>
      <c r="Q189" s="85">
        <v>2323</v>
      </c>
      <c r="R189" s="23">
        <v>5482</v>
      </c>
      <c r="S189" s="24">
        <f t="shared" si="103"/>
        <v>0.46862711574628141</v>
      </c>
      <c r="T189" s="35">
        <v>1</v>
      </c>
      <c r="U189" s="71">
        <v>1</v>
      </c>
      <c r="V189" s="73">
        <f t="shared" si="104"/>
        <v>8.5484698239015214E-5</v>
      </c>
      <c r="W189" s="35">
        <v>0</v>
      </c>
      <c r="X189" s="71">
        <v>0</v>
      </c>
      <c r="Y189" s="22">
        <f t="shared" si="105"/>
        <v>0</v>
      </c>
      <c r="Z189" s="5">
        <v>1571</v>
      </c>
      <c r="AA189" s="89">
        <v>4016</v>
      </c>
      <c r="AB189" s="18">
        <f t="shared" si="106"/>
        <v>0.34330654812788514</v>
      </c>
      <c r="AC189" s="5">
        <v>575</v>
      </c>
      <c r="AD189" s="89">
        <v>1349</v>
      </c>
      <c r="AE189" s="18">
        <f t="shared" si="107"/>
        <v>0.11531885792443153</v>
      </c>
      <c r="AF189" s="5">
        <v>984</v>
      </c>
      <c r="AG189" s="89">
        <v>2843</v>
      </c>
      <c r="AH189" s="18">
        <f t="shared" si="108"/>
        <v>0.24303299709352025</v>
      </c>
      <c r="AI189" s="89">
        <v>1960</v>
      </c>
      <c r="AJ189" s="89">
        <v>3490</v>
      </c>
      <c r="AK189" s="18">
        <f t="shared" si="109"/>
        <v>0.29834159685416312</v>
      </c>
      <c r="AL189" s="31">
        <v>4248</v>
      </c>
      <c r="AM189" s="91">
        <v>6448</v>
      </c>
      <c r="AN189" s="32">
        <f t="shared" si="110"/>
        <v>0.55120533424517015</v>
      </c>
      <c r="AO189" s="97">
        <v>3748</v>
      </c>
      <c r="AP189" s="33">
        <v>5250</v>
      </c>
      <c r="AQ189" s="32">
        <f t="shared" si="111"/>
        <v>0.4487946657548299</v>
      </c>
      <c r="AR189" s="17">
        <v>1798</v>
      </c>
      <c r="AS189" s="94">
        <v>2559</v>
      </c>
      <c r="AT189" s="19">
        <f t="shared" si="112"/>
        <v>0.21875534279363995</v>
      </c>
      <c r="AU189" s="17">
        <v>252</v>
      </c>
      <c r="AV189" s="94">
        <v>292</v>
      </c>
      <c r="AW189" s="19">
        <f t="shared" si="113"/>
        <v>2.4961531885792441E-2</v>
      </c>
      <c r="AX189" s="17">
        <v>40</v>
      </c>
      <c r="AY189" s="94">
        <v>43</v>
      </c>
      <c r="AZ189" s="19">
        <f t="shared" si="114"/>
        <v>3.6758420242776545E-3</v>
      </c>
      <c r="BA189" s="17">
        <v>4405</v>
      </c>
      <c r="BB189" s="94">
        <v>8797</v>
      </c>
      <c r="BC189" s="19">
        <f t="shared" si="115"/>
        <v>0.75200889040861685</v>
      </c>
      <c r="BD189" s="17">
        <v>7</v>
      </c>
      <c r="BE189" s="94">
        <v>7</v>
      </c>
      <c r="BF189" s="19">
        <f t="shared" si="116"/>
        <v>5.9839288767310646E-4</v>
      </c>
      <c r="BG189" s="17">
        <v>0</v>
      </c>
      <c r="BH189" s="89">
        <v>0</v>
      </c>
      <c r="BI189" s="62">
        <f t="shared" si="117"/>
        <v>0</v>
      </c>
      <c r="BJ189" s="34">
        <v>0</v>
      </c>
      <c r="BK189" s="101">
        <v>0</v>
      </c>
      <c r="BL189" s="22">
        <f t="shared" si="118"/>
        <v>0</v>
      </c>
      <c r="BM189" s="35">
        <v>5090</v>
      </c>
      <c r="BN189" s="21">
        <v>11698</v>
      </c>
      <c r="BO189" s="22">
        <f t="shared" si="119"/>
        <v>1</v>
      </c>
      <c r="BP189" s="5">
        <v>202</v>
      </c>
      <c r="BQ189" s="106">
        <v>433</v>
      </c>
      <c r="BR189" s="103">
        <f t="shared" si="120"/>
        <v>3.7014874337493592E-2</v>
      </c>
      <c r="BS189" s="5">
        <v>4888</v>
      </c>
      <c r="BT189" s="108">
        <v>11265</v>
      </c>
      <c r="BU189" s="18">
        <f t="shared" si="121"/>
        <v>0.96298512566250638</v>
      </c>
      <c r="BV189" s="35">
        <v>0</v>
      </c>
      <c r="BW189" s="114">
        <v>0</v>
      </c>
      <c r="BX189" s="22">
        <f t="shared" si="122"/>
        <v>0</v>
      </c>
      <c r="BY189" s="35">
        <v>2954</v>
      </c>
      <c r="BZ189" s="114">
        <v>6950</v>
      </c>
      <c r="CA189" s="22">
        <f t="shared" si="123"/>
        <v>0.59411865276115572</v>
      </c>
      <c r="CB189" s="35">
        <v>3</v>
      </c>
      <c r="CC189" s="114">
        <v>9</v>
      </c>
      <c r="CD189" s="22">
        <f t="shared" si="124"/>
        <v>7.6936228415113697E-4</v>
      </c>
      <c r="CE189" s="35">
        <v>0</v>
      </c>
      <c r="CF189" s="114">
        <v>0</v>
      </c>
      <c r="CG189" s="22">
        <f t="shared" si="125"/>
        <v>0</v>
      </c>
      <c r="CH189" s="35">
        <v>0</v>
      </c>
      <c r="CI189" s="114">
        <v>0</v>
      </c>
      <c r="CJ189" s="22">
        <f t="shared" si="126"/>
        <v>0</v>
      </c>
      <c r="CK189" s="35">
        <v>8</v>
      </c>
      <c r="CL189" s="114">
        <v>8</v>
      </c>
      <c r="CM189" s="22">
        <f t="shared" si="127"/>
        <v>6.8387758591212172E-4</v>
      </c>
      <c r="CN189" s="35">
        <v>0</v>
      </c>
      <c r="CO189" s="114">
        <v>0</v>
      </c>
      <c r="CP189" s="22">
        <f t="shared" si="128"/>
        <v>0</v>
      </c>
      <c r="CQ189" s="35">
        <v>1</v>
      </c>
      <c r="CR189" s="114">
        <v>1</v>
      </c>
      <c r="CS189" s="22">
        <f t="shared" si="129"/>
        <v>8.5484698239015214E-5</v>
      </c>
      <c r="CT189" s="35">
        <v>0</v>
      </c>
      <c r="CU189" s="114">
        <v>0</v>
      </c>
      <c r="CV189" s="22">
        <f t="shared" si="130"/>
        <v>0</v>
      </c>
      <c r="CW189" s="35">
        <v>0</v>
      </c>
      <c r="CX189" s="114">
        <v>0</v>
      </c>
      <c r="CY189" s="22">
        <f t="shared" si="146"/>
        <v>0</v>
      </c>
      <c r="CZ189" s="35">
        <v>7</v>
      </c>
      <c r="DA189" s="114">
        <v>19</v>
      </c>
      <c r="DB189" s="22">
        <f t="shared" si="131"/>
        <v>1.6242092665412892E-3</v>
      </c>
      <c r="DC189" s="35">
        <v>0</v>
      </c>
      <c r="DD189" s="114">
        <v>0</v>
      </c>
      <c r="DE189" s="22">
        <f t="shared" si="132"/>
        <v>0</v>
      </c>
      <c r="DF189" s="35">
        <v>1</v>
      </c>
      <c r="DG189" s="114">
        <v>2</v>
      </c>
      <c r="DH189" s="22">
        <f t="shared" si="133"/>
        <v>1.7096939647803043E-4</v>
      </c>
      <c r="DI189" s="35">
        <v>2116</v>
      </c>
      <c r="DJ189" s="114">
        <v>4709</v>
      </c>
      <c r="DK189" s="64">
        <f t="shared" si="134"/>
        <v>0.40254744400752268</v>
      </c>
      <c r="DL189" s="9">
        <v>885</v>
      </c>
      <c r="DM189" s="124">
        <v>1028</v>
      </c>
      <c r="DN189" s="6">
        <f t="shared" si="135"/>
        <v>8.7878269789707641E-2</v>
      </c>
      <c r="DO189" s="9">
        <v>777</v>
      </c>
      <c r="DP189" s="124">
        <v>847</v>
      </c>
      <c r="DQ189" s="6">
        <f t="shared" si="136"/>
        <v>7.2405539408445893E-2</v>
      </c>
      <c r="DR189" s="9">
        <v>982</v>
      </c>
      <c r="DS189" s="124">
        <v>1133</v>
      </c>
      <c r="DT189" s="134">
        <f t="shared" si="137"/>
        <v>9.6854163104804242E-2</v>
      </c>
      <c r="DU189" s="9">
        <v>4101</v>
      </c>
      <c r="DV189" s="124">
        <v>6783</v>
      </c>
      <c r="DW189" s="6">
        <f t="shared" si="138"/>
        <v>0.57984270815524019</v>
      </c>
      <c r="DX189" s="9">
        <v>1510</v>
      </c>
      <c r="DY189" s="124">
        <v>1907</v>
      </c>
      <c r="DZ189" s="6">
        <f t="shared" si="139"/>
        <v>0.16301931954180202</v>
      </c>
      <c r="EA189" s="66">
        <v>699</v>
      </c>
      <c r="EB189" s="130">
        <v>747</v>
      </c>
      <c r="EC189" s="32">
        <f t="shared" si="140"/>
        <v>6.385706958454436E-2</v>
      </c>
      <c r="ED189" s="66">
        <v>4800</v>
      </c>
      <c r="EE189" s="131">
        <v>10951</v>
      </c>
      <c r="EF189" s="32">
        <f t="shared" si="141"/>
        <v>0.9361429304154556</v>
      </c>
      <c r="EG189" s="9">
        <v>1</v>
      </c>
      <c r="EH189" s="94">
        <v>1</v>
      </c>
      <c r="EI189" s="19">
        <f t="shared" si="142"/>
        <v>8.5484698239015214E-5</v>
      </c>
      <c r="EJ189" s="9">
        <v>5089</v>
      </c>
      <c r="EK189" s="89">
        <v>11697</v>
      </c>
      <c r="EL189" s="127">
        <f t="shared" si="143"/>
        <v>0.99991451530176101</v>
      </c>
      <c r="EM189" s="66">
        <v>1</v>
      </c>
      <c r="EN189" s="130">
        <v>1</v>
      </c>
      <c r="EO189" s="22">
        <f t="shared" si="144"/>
        <v>8.5484698239015214E-5</v>
      </c>
      <c r="EP189" s="35">
        <v>5090</v>
      </c>
      <c r="EQ189" s="21">
        <v>11697</v>
      </c>
      <c r="ER189" s="68">
        <f t="shared" si="145"/>
        <v>0.99991451530176101</v>
      </c>
    </row>
    <row r="190" spans="1:148" s="41" customFormat="1" ht="12" x14ac:dyDescent="0.25">
      <c r="A190" s="38">
        <v>261580</v>
      </c>
      <c r="B190" s="61"/>
      <c r="C190" s="39" t="s">
        <v>220</v>
      </c>
      <c r="D190" s="40" t="s">
        <v>11</v>
      </c>
      <c r="E190" s="38" t="s">
        <v>6</v>
      </c>
      <c r="F190" s="50">
        <v>25536</v>
      </c>
      <c r="G190" s="51">
        <v>8378</v>
      </c>
      <c r="H190" s="82">
        <v>18905</v>
      </c>
      <c r="I190" s="52">
        <f t="shared" si="99"/>
        <v>0.74032738095238093</v>
      </c>
      <c r="J190" s="5">
        <v>14508</v>
      </c>
      <c r="K190" s="18">
        <f t="shared" si="100"/>
        <v>0.76741602750595084</v>
      </c>
      <c r="L190" s="77">
        <v>4397</v>
      </c>
      <c r="M190" s="18">
        <f t="shared" si="101"/>
        <v>0.23258397249404919</v>
      </c>
      <c r="N190" s="35">
        <v>3816</v>
      </c>
      <c r="O190" s="21">
        <v>8129</v>
      </c>
      <c r="P190" s="22">
        <f t="shared" si="102"/>
        <v>0.42999206559111347</v>
      </c>
      <c r="Q190" s="85">
        <v>4561</v>
      </c>
      <c r="R190" s="23">
        <v>10773</v>
      </c>
      <c r="S190" s="24">
        <f t="shared" si="103"/>
        <v>0.56984924623115574</v>
      </c>
      <c r="T190" s="35">
        <v>0</v>
      </c>
      <c r="U190" s="71">
        <v>0</v>
      </c>
      <c r="V190" s="73">
        <f t="shared" si="104"/>
        <v>0</v>
      </c>
      <c r="W190" s="35">
        <v>1</v>
      </c>
      <c r="X190" s="71">
        <v>3</v>
      </c>
      <c r="Y190" s="22">
        <f t="shared" si="105"/>
        <v>1.5868817773075905E-4</v>
      </c>
      <c r="Z190" s="5">
        <v>5720</v>
      </c>
      <c r="AA190" s="89">
        <v>13775</v>
      </c>
      <c r="AB190" s="18">
        <f t="shared" si="106"/>
        <v>0.72864321608040206</v>
      </c>
      <c r="AC190" s="5">
        <v>119</v>
      </c>
      <c r="AD190" s="89">
        <v>296</v>
      </c>
      <c r="AE190" s="18">
        <f t="shared" si="107"/>
        <v>1.5657233536101562E-2</v>
      </c>
      <c r="AF190" s="5">
        <v>829</v>
      </c>
      <c r="AG190" s="89">
        <v>2249</v>
      </c>
      <c r="AH190" s="18">
        <f t="shared" si="108"/>
        <v>0.11896323723882571</v>
      </c>
      <c r="AI190" s="89">
        <v>1710</v>
      </c>
      <c r="AJ190" s="89">
        <v>2585</v>
      </c>
      <c r="AK190" s="18">
        <f t="shared" si="109"/>
        <v>0.13673631314467072</v>
      </c>
      <c r="AL190" s="31">
        <v>6522</v>
      </c>
      <c r="AM190" s="91">
        <v>9923</v>
      </c>
      <c r="AN190" s="32">
        <f t="shared" si="110"/>
        <v>0.52488759587410738</v>
      </c>
      <c r="AO190" s="97">
        <v>6417</v>
      </c>
      <c r="AP190" s="33">
        <v>8982</v>
      </c>
      <c r="AQ190" s="32">
        <f t="shared" si="111"/>
        <v>0.47511240412589262</v>
      </c>
      <c r="AR190" s="17">
        <v>2965</v>
      </c>
      <c r="AS190" s="94">
        <v>3981</v>
      </c>
      <c r="AT190" s="19">
        <f t="shared" si="112"/>
        <v>0.21057921184871728</v>
      </c>
      <c r="AU190" s="17">
        <v>349</v>
      </c>
      <c r="AV190" s="94">
        <v>373</v>
      </c>
      <c r="AW190" s="19">
        <f t="shared" si="113"/>
        <v>1.9730230097857709E-2</v>
      </c>
      <c r="AX190" s="17">
        <v>137</v>
      </c>
      <c r="AY190" s="94">
        <v>140</v>
      </c>
      <c r="AZ190" s="19">
        <f t="shared" si="114"/>
        <v>7.4054482941020893E-3</v>
      </c>
      <c r="BA190" s="17">
        <v>7423</v>
      </c>
      <c r="BB190" s="94">
        <v>14289</v>
      </c>
      <c r="BC190" s="19">
        <f t="shared" si="115"/>
        <v>0.75583179053160543</v>
      </c>
      <c r="BD190" s="17">
        <v>100</v>
      </c>
      <c r="BE190" s="94">
        <v>121</v>
      </c>
      <c r="BF190" s="19">
        <f t="shared" si="116"/>
        <v>6.4004231684739489E-3</v>
      </c>
      <c r="BG190" s="17">
        <v>1</v>
      </c>
      <c r="BH190" s="89">
        <v>1</v>
      </c>
      <c r="BI190" s="62">
        <f t="shared" si="117"/>
        <v>5.2896059243586351E-5</v>
      </c>
      <c r="BJ190" s="34">
        <v>82</v>
      </c>
      <c r="BK190" s="101">
        <v>155</v>
      </c>
      <c r="BL190" s="22">
        <f t="shared" si="118"/>
        <v>8.1988891827558842E-3</v>
      </c>
      <c r="BM190" s="35">
        <v>8296</v>
      </c>
      <c r="BN190" s="21">
        <v>18750</v>
      </c>
      <c r="BO190" s="22">
        <f t="shared" si="119"/>
        <v>0.99180111081724409</v>
      </c>
      <c r="BP190" s="5">
        <v>835</v>
      </c>
      <c r="BQ190" s="106">
        <v>1834</v>
      </c>
      <c r="BR190" s="103">
        <f t="shared" si="120"/>
        <v>9.7011372652737377E-2</v>
      </c>
      <c r="BS190" s="5">
        <v>7543</v>
      </c>
      <c r="BT190" s="108">
        <v>17071</v>
      </c>
      <c r="BU190" s="18">
        <f t="shared" si="121"/>
        <v>0.9029886273472626</v>
      </c>
      <c r="BV190" s="35">
        <v>0</v>
      </c>
      <c r="BW190" s="114">
        <v>0</v>
      </c>
      <c r="BX190" s="22">
        <f t="shared" si="122"/>
        <v>0</v>
      </c>
      <c r="BY190" s="35">
        <v>104</v>
      </c>
      <c r="BZ190" s="114">
        <v>244</v>
      </c>
      <c r="CA190" s="22">
        <f t="shared" si="123"/>
        <v>1.290663845543507E-2</v>
      </c>
      <c r="CB190" s="35">
        <v>9</v>
      </c>
      <c r="CC190" s="114">
        <v>25</v>
      </c>
      <c r="CD190" s="22">
        <f t="shared" si="124"/>
        <v>1.3224014810896587E-3</v>
      </c>
      <c r="CE190" s="35">
        <v>0</v>
      </c>
      <c r="CF190" s="114">
        <v>0</v>
      </c>
      <c r="CG190" s="22">
        <f t="shared" si="125"/>
        <v>0</v>
      </c>
      <c r="CH190" s="35">
        <v>0</v>
      </c>
      <c r="CI190" s="114">
        <v>0</v>
      </c>
      <c r="CJ190" s="22">
        <f t="shared" si="126"/>
        <v>0</v>
      </c>
      <c r="CK190" s="35">
        <v>19</v>
      </c>
      <c r="CL190" s="114">
        <v>30</v>
      </c>
      <c r="CM190" s="22">
        <f t="shared" si="127"/>
        <v>1.5868817773075905E-3</v>
      </c>
      <c r="CN190" s="35">
        <v>9</v>
      </c>
      <c r="CO190" s="114">
        <v>16</v>
      </c>
      <c r="CP190" s="22">
        <f t="shared" si="128"/>
        <v>8.4633694789738162E-4</v>
      </c>
      <c r="CQ190" s="35">
        <v>0</v>
      </c>
      <c r="CR190" s="114">
        <v>0</v>
      </c>
      <c r="CS190" s="22">
        <f t="shared" si="129"/>
        <v>0</v>
      </c>
      <c r="CT190" s="35">
        <v>0</v>
      </c>
      <c r="CU190" s="114">
        <v>0</v>
      </c>
      <c r="CV190" s="22">
        <f t="shared" si="130"/>
        <v>0</v>
      </c>
      <c r="CW190" s="35">
        <v>0</v>
      </c>
      <c r="CX190" s="114">
        <v>0</v>
      </c>
      <c r="CY190" s="22">
        <f t="shared" si="146"/>
        <v>0</v>
      </c>
      <c r="CZ190" s="35">
        <v>0</v>
      </c>
      <c r="DA190" s="114">
        <v>0</v>
      </c>
      <c r="DB190" s="22">
        <f t="shared" si="131"/>
        <v>0</v>
      </c>
      <c r="DC190" s="35">
        <v>0</v>
      </c>
      <c r="DD190" s="114">
        <v>0</v>
      </c>
      <c r="DE190" s="22">
        <f t="shared" si="132"/>
        <v>0</v>
      </c>
      <c r="DF190" s="35">
        <v>0</v>
      </c>
      <c r="DG190" s="114">
        <v>0</v>
      </c>
      <c r="DH190" s="22">
        <f t="shared" si="133"/>
        <v>0</v>
      </c>
      <c r="DI190" s="35">
        <v>8237</v>
      </c>
      <c r="DJ190" s="114">
        <v>18590</v>
      </c>
      <c r="DK190" s="64">
        <f t="shared" si="134"/>
        <v>0.98333774133827034</v>
      </c>
      <c r="DL190" s="9">
        <v>2094</v>
      </c>
      <c r="DM190" s="124">
        <v>2474</v>
      </c>
      <c r="DN190" s="6">
        <f t="shared" si="135"/>
        <v>0.13086485056863265</v>
      </c>
      <c r="DO190" s="9">
        <v>1574</v>
      </c>
      <c r="DP190" s="124">
        <v>1815</v>
      </c>
      <c r="DQ190" s="6">
        <f t="shared" si="136"/>
        <v>9.6006347527109237E-2</v>
      </c>
      <c r="DR190" s="9">
        <v>1886</v>
      </c>
      <c r="DS190" s="124">
        <v>2290</v>
      </c>
      <c r="DT190" s="134">
        <f t="shared" si="137"/>
        <v>0.12113197566781275</v>
      </c>
      <c r="DU190" s="9">
        <v>7585</v>
      </c>
      <c r="DV190" s="124">
        <v>10936</v>
      </c>
      <c r="DW190" s="6">
        <f t="shared" si="138"/>
        <v>0.57847130388786039</v>
      </c>
      <c r="DX190" s="9">
        <v>1110</v>
      </c>
      <c r="DY190" s="124">
        <v>1390</v>
      </c>
      <c r="DZ190" s="6">
        <f t="shared" si="139"/>
        <v>7.3525522348585032E-2</v>
      </c>
      <c r="EA190" s="66">
        <v>728</v>
      </c>
      <c r="EB190" s="130">
        <v>769</v>
      </c>
      <c r="EC190" s="32">
        <f t="shared" si="140"/>
        <v>4.0677069558317902E-2</v>
      </c>
      <c r="ED190" s="66">
        <v>8075</v>
      </c>
      <c r="EE190" s="131">
        <v>18136</v>
      </c>
      <c r="EF190" s="32">
        <f t="shared" si="141"/>
        <v>0.95932293044168204</v>
      </c>
      <c r="EG190" s="9">
        <v>0</v>
      </c>
      <c r="EH190" s="94">
        <v>0</v>
      </c>
      <c r="EI190" s="19">
        <f t="shared" si="142"/>
        <v>0</v>
      </c>
      <c r="EJ190" s="9">
        <v>8378</v>
      </c>
      <c r="EK190" s="89">
        <v>18905</v>
      </c>
      <c r="EL190" s="127">
        <f t="shared" si="143"/>
        <v>1</v>
      </c>
      <c r="EM190" s="66">
        <v>0</v>
      </c>
      <c r="EN190" s="130">
        <v>0</v>
      </c>
      <c r="EO190" s="22">
        <f t="shared" si="144"/>
        <v>0</v>
      </c>
      <c r="EP190" s="35">
        <v>8378</v>
      </c>
      <c r="EQ190" s="21">
        <v>18905</v>
      </c>
      <c r="ER190" s="68">
        <f t="shared" si="145"/>
        <v>1</v>
      </c>
    </row>
    <row r="191" spans="1:148" s="41" customFormat="1" ht="12" x14ac:dyDescent="0.25">
      <c r="A191" s="38">
        <v>261590</v>
      </c>
      <c r="B191" s="61"/>
      <c r="C191" s="39" t="s">
        <v>221</v>
      </c>
      <c r="D191" s="40" t="s">
        <v>5</v>
      </c>
      <c r="E191" s="38" t="s">
        <v>8</v>
      </c>
      <c r="F191" s="50">
        <v>7985</v>
      </c>
      <c r="G191" s="51">
        <v>3010</v>
      </c>
      <c r="H191" s="82">
        <v>6633</v>
      </c>
      <c r="I191" s="52">
        <f t="shared" si="99"/>
        <v>0.83068252974326862</v>
      </c>
      <c r="J191" s="5">
        <v>4164</v>
      </c>
      <c r="K191" s="18">
        <f t="shared" si="100"/>
        <v>0.62777023971053825</v>
      </c>
      <c r="L191" s="77">
        <v>2469</v>
      </c>
      <c r="M191" s="18">
        <f t="shared" si="101"/>
        <v>0.37222976028946181</v>
      </c>
      <c r="N191" s="35">
        <v>2088</v>
      </c>
      <c r="O191" s="21">
        <v>4553</v>
      </c>
      <c r="P191" s="22">
        <f t="shared" si="102"/>
        <v>0.68641640283431327</v>
      </c>
      <c r="Q191" s="85">
        <v>921</v>
      </c>
      <c r="R191" s="23">
        <v>2079</v>
      </c>
      <c r="S191" s="24">
        <f t="shared" si="103"/>
        <v>0.31343283582089554</v>
      </c>
      <c r="T191" s="35">
        <v>1</v>
      </c>
      <c r="U191" s="71">
        <v>1</v>
      </c>
      <c r="V191" s="73">
        <f t="shared" si="104"/>
        <v>1.5076134479119553E-4</v>
      </c>
      <c r="W191" s="35">
        <v>0</v>
      </c>
      <c r="X191" s="71">
        <v>0</v>
      </c>
      <c r="Y191" s="22">
        <f t="shared" si="105"/>
        <v>0</v>
      </c>
      <c r="Z191" s="5">
        <v>1694</v>
      </c>
      <c r="AA191" s="89">
        <v>3925</v>
      </c>
      <c r="AB191" s="18">
        <f t="shared" si="106"/>
        <v>0.59173827830544246</v>
      </c>
      <c r="AC191" s="5">
        <v>52</v>
      </c>
      <c r="AD191" s="89">
        <v>139</v>
      </c>
      <c r="AE191" s="18">
        <f t="shared" si="107"/>
        <v>2.0955826925976178E-2</v>
      </c>
      <c r="AF191" s="5">
        <v>446</v>
      </c>
      <c r="AG191" s="89">
        <v>1179</v>
      </c>
      <c r="AH191" s="18">
        <f t="shared" si="108"/>
        <v>0.17774762550881953</v>
      </c>
      <c r="AI191" s="89">
        <v>818</v>
      </c>
      <c r="AJ191" s="89">
        <v>1390</v>
      </c>
      <c r="AK191" s="18">
        <f t="shared" si="109"/>
        <v>0.20955826925976179</v>
      </c>
      <c r="AL191" s="31">
        <v>2314</v>
      </c>
      <c r="AM191" s="91">
        <v>3457</v>
      </c>
      <c r="AN191" s="32">
        <f t="shared" si="110"/>
        <v>0.52118196894316293</v>
      </c>
      <c r="AO191" s="97">
        <v>2334</v>
      </c>
      <c r="AP191" s="33">
        <v>3176</v>
      </c>
      <c r="AQ191" s="32">
        <f t="shared" si="111"/>
        <v>0.47881803105683701</v>
      </c>
      <c r="AR191" s="17">
        <v>1655</v>
      </c>
      <c r="AS191" s="94">
        <v>2703</v>
      </c>
      <c r="AT191" s="19">
        <f t="shared" si="112"/>
        <v>0.40750791497060151</v>
      </c>
      <c r="AU191" s="17">
        <v>127</v>
      </c>
      <c r="AV191" s="94">
        <v>141</v>
      </c>
      <c r="AW191" s="19">
        <f t="shared" si="113"/>
        <v>2.1257349615558571E-2</v>
      </c>
      <c r="AX191" s="17">
        <v>33</v>
      </c>
      <c r="AY191" s="94">
        <v>35</v>
      </c>
      <c r="AZ191" s="19">
        <f t="shared" si="114"/>
        <v>5.2766470676918441E-3</v>
      </c>
      <c r="BA191" s="17">
        <v>2246</v>
      </c>
      <c r="BB191" s="94">
        <v>3750</v>
      </c>
      <c r="BC191" s="19">
        <f t="shared" si="115"/>
        <v>0.56535504296698325</v>
      </c>
      <c r="BD191" s="17">
        <v>3</v>
      </c>
      <c r="BE191" s="94">
        <v>4</v>
      </c>
      <c r="BF191" s="19">
        <f t="shared" si="116"/>
        <v>6.0304537916478212E-4</v>
      </c>
      <c r="BG191" s="17">
        <v>0</v>
      </c>
      <c r="BH191" s="89">
        <v>0</v>
      </c>
      <c r="BI191" s="62">
        <f t="shared" si="117"/>
        <v>0</v>
      </c>
      <c r="BJ191" s="34">
        <v>0</v>
      </c>
      <c r="BK191" s="101">
        <v>0</v>
      </c>
      <c r="BL191" s="22">
        <f t="shared" si="118"/>
        <v>0</v>
      </c>
      <c r="BM191" s="35">
        <v>3010</v>
      </c>
      <c r="BN191" s="21">
        <v>6633</v>
      </c>
      <c r="BO191" s="22">
        <f t="shared" si="119"/>
        <v>1</v>
      </c>
      <c r="BP191" s="5">
        <v>0</v>
      </c>
      <c r="BQ191" s="106">
        <v>0</v>
      </c>
      <c r="BR191" s="103">
        <f t="shared" si="120"/>
        <v>0</v>
      </c>
      <c r="BS191" s="5">
        <v>3010</v>
      </c>
      <c r="BT191" s="108">
        <v>6633</v>
      </c>
      <c r="BU191" s="18">
        <f t="shared" si="121"/>
        <v>1</v>
      </c>
      <c r="BV191" s="35">
        <v>0</v>
      </c>
      <c r="BW191" s="114">
        <v>0</v>
      </c>
      <c r="BX191" s="22">
        <f t="shared" si="122"/>
        <v>0</v>
      </c>
      <c r="BY191" s="35">
        <v>19</v>
      </c>
      <c r="BZ191" s="114">
        <v>46</v>
      </c>
      <c r="CA191" s="22">
        <f t="shared" si="123"/>
        <v>6.9350218603949944E-3</v>
      </c>
      <c r="CB191" s="35">
        <v>0</v>
      </c>
      <c r="CC191" s="114">
        <v>0</v>
      </c>
      <c r="CD191" s="22">
        <f t="shared" si="124"/>
        <v>0</v>
      </c>
      <c r="CE191" s="35">
        <v>0</v>
      </c>
      <c r="CF191" s="114">
        <v>0</v>
      </c>
      <c r="CG191" s="22">
        <f t="shared" si="125"/>
        <v>0</v>
      </c>
      <c r="CH191" s="35">
        <v>0</v>
      </c>
      <c r="CI191" s="114">
        <v>0</v>
      </c>
      <c r="CJ191" s="22">
        <f t="shared" si="126"/>
        <v>0</v>
      </c>
      <c r="CK191" s="35">
        <v>2</v>
      </c>
      <c r="CL191" s="114">
        <v>2</v>
      </c>
      <c r="CM191" s="22">
        <f t="shared" si="127"/>
        <v>3.0152268958239106E-4</v>
      </c>
      <c r="CN191" s="35">
        <v>0</v>
      </c>
      <c r="CO191" s="114">
        <v>0</v>
      </c>
      <c r="CP191" s="22">
        <f t="shared" si="128"/>
        <v>0</v>
      </c>
      <c r="CQ191" s="35">
        <v>0</v>
      </c>
      <c r="CR191" s="114">
        <v>0</v>
      </c>
      <c r="CS191" s="22">
        <f t="shared" si="129"/>
        <v>0</v>
      </c>
      <c r="CT191" s="35">
        <v>0</v>
      </c>
      <c r="CU191" s="114">
        <v>0</v>
      </c>
      <c r="CV191" s="22">
        <f t="shared" si="130"/>
        <v>0</v>
      </c>
      <c r="CW191" s="35">
        <v>0</v>
      </c>
      <c r="CX191" s="114">
        <v>0</v>
      </c>
      <c r="CY191" s="22">
        <f t="shared" si="146"/>
        <v>0</v>
      </c>
      <c r="CZ191" s="35">
        <v>1</v>
      </c>
      <c r="DA191" s="114">
        <v>1</v>
      </c>
      <c r="DB191" s="22">
        <f t="shared" si="131"/>
        <v>1.5076134479119553E-4</v>
      </c>
      <c r="DC191" s="35">
        <v>1</v>
      </c>
      <c r="DD191" s="114">
        <v>1</v>
      </c>
      <c r="DE191" s="22">
        <f t="shared" si="132"/>
        <v>1.5076134479119553E-4</v>
      </c>
      <c r="DF191" s="35">
        <v>0</v>
      </c>
      <c r="DG191" s="114">
        <v>0</v>
      </c>
      <c r="DH191" s="22">
        <f t="shared" si="133"/>
        <v>0</v>
      </c>
      <c r="DI191" s="35">
        <v>2987</v>
      </c>
      <c r="DJ191" s="114">
        <v>6583</v>
      </c>
      <c r="DK191" s="64">
        <f t="shared" si="134"/>
        <v>0.99246193276044026</v>
      </c>
      <c r="DL191" s="9">
        <v>528</v>
      </c>
      <c r="DM191" s="124">
        <v>632</v>
      </c>
      <c r="DN191" s="6">
        <f t="shared" si="135"/>
        <v>9.5281169908035576E-2</v>
      </c>
      <c r="DO191" s="9">
        <v>464</v>
      </c>
      <c r="DP191" s="124">
        <v>536</v>
      </c>
      <c r="DQ191" s="6">
        <f t="shared" si="136"/>
        <v>8.0808080808080815E-2</v>
      </c>
      <c r="DR191" s="9">
        <v>619</v>
      </c>
      <c r="DS191" s="124">
        <v>728</v>
      </c>
      <c r="DT191" s="134">
        <f t="shared" si="137"/>
        <v>0.10975425900799035</v>
      </c>
      <c r="DU191" s="9">
        <v>2601</v>
      </c>
      <c r="DV191" s="124">
        <v>3977</v>
      </c>
      <c r="DW191" s="6">
        <f t="shared" si="138"/>
        <v>0.5995778682345847</v>
      </c>
      <c r="DX191" s="9">
        <v>616</v>
      </c>
      <c r="DY191" s="124">
        <v>760</v>
      </c>
      <c r="DZ191" s="6">
        <f t="shared" si="139"/>
        <v>0.11457862204130861</v>
      </c>
      <c r="EA191" s="66">
        <v>345</v>
      </c>
      <c r="EB191" s="130">
        <v>359</v>
      </c>
      <c r="EC191" s="32">
        <f t="shared" si="140"/>
        <v>5.4123322780039201E-2</v>
      </c>
      <c r="ED191" s="66">
        <v>2883</v>
      </c>
      <c r="EE191" s="131">
        <v>6274</v>
      </c>
      <c r="EF191" s="32">
        <f t="shared" si="141"/>
        <v>0.94587667721996083</v>
      </c>
      <c r="EG191" s="9">
        <v>1</v>
      </c>
      <c r="EH191" s="94">
        <v>1</v>
      </c>
      <c r="EI191" s="19">
        <f t="shared" si="142"/>
        <v>1.5076134479119553E-4</v>
      </c>
      <c r="EJ191" s="9">
        <v>3009</v>
      </c>
      <c r="EK191" s="89">
        <v>6632</v>
      </c>
      <c r="EL191" s="127">
        <f t="shared" si="143"/>
        <v>0.99984923865520881</v>
      </c>
      <c r="EM191" s="66">
        <v>0</v>
      </c>
      <c r="EN191" s="130">
        <v>0</v>
      </c>
      <c r="EO191" s="22">
        <f t="shared" si="144"/>
        <v>0</v>
      </c>
      <c r="EP191" s="35">
        <v>3010</v>
      </c>
      <c r="EQ191" s="21">
        <v>6633</v>
      </c>
      <c r="ER191" s="68">
        <f t="shared" si="145"/>
        <v>1</v>
      </c>
    </row>
    <row r="192" spans="1:148" s="41" customFormat="1" ht="12" x14ac:dyDescent="0.25">
      <c r="A192" s="38">
        <v>261600</v>
      </c>
      <c r="B192" s="61"/>
      <c r="C192" s="39" t="s">
        <v>222</v>
      </c>
      <c r="D192" s="40" t="s">
        <v>11</v>
      </c>
      <c r="E192" s="38" t="s">
        <v>8</v>
      </c>
      <c r="F192" s="50">
        <v>16872</v>
      </c>
      <c r="G192" s="51">
        <v>6799</v>
      </c>
      <c r="H192" s="82">
        <v>13817</v>
      </c>
      <c r="I192" s="52">
        <f t="shared" si="99"/>
        <v>0.81893077287814131</v>
      </c>
      <c r="J192" s="5">
        <v>9174</v>
      </c>
      <c r="K192" s="18">
        <f t="shared" si="100"/>
        <v>0.66396468118983865</v>
      </c>
      <c r="L192" s="77">
        <v>4643</v>
      </c>
      <c r="M192" s="18">
        <f t="shared" si="101"/>
        <v>0.33603531881016141</v>
      </c>
      <c r="N192" s="35">
        <v>4345</v>
      </c>
      <c r="O192" s="21">
        <v>8474</v>
      </c>
      <c r="P192" s="22">
        <f t="shared" si="102"/>
        <v>0.61330245349931245</v>
      </c>
      <c r="Q192" s="85">
        <v>2453</v>
      </c>
      <c r="R192" s="23">
        <v>5339</v>
      </c>
      <c r="S192" s="24">
        <f t="shared" si="103"/>
        <v>0.38640804805674167</v>
      </c>
      <c r="T192" s="35">
        <v>1</v>
      </c>
      <c r="U192" s="71">
        <v>4</v>
      </c>
      <c r="V192" s="73">
        <f t="shared" si="104"/>
        <v>2.8949844394586381E-4</v>
      </c>
      <c r="W192" s="35">
        <v>0</v>
      </c>
      <c r="X192" s="71">
        <v>0</v>
      </c>
      <c r="Y192" s="22">
        <f t="shared" si="105"/>
        <v>0</v>
      </c>
      <c r="Z192" s="5">
        <v>4234</v>
      </c>
      <c r="AA192" s="89">
        <v>8724</v>
      </c>
      <c r="AB192" s="18">
        <f t="shared" si="106"/>
        <v>0.6313961062459289</v>
      </c>
      <c r="AC192" s="5">
        <v>170</v>
      </c>
      <c r="AD192" s="89">
        <v>400</v>
      </c>
      <c r="AE192" s="18">
        <f t="shared" si="107"/>
        <v>2.894984439458638E-2</v>
      </c>
      <c r="AF192" s="5">
        <v>894</v>
      </c>
      <c r="AG192" s="89">
        <v>2415</v>
      </c>
      <c r="AH192" s="18">
        <f t="shared" si="108"/>
        <v>0.17478468553231527</v>
      </c>
      <c r="AI192" s="89">
        <v>1501</v>
      </c>
      <c r="AJ192" s="89">
        <v>2278</v>
      </c>
      <c r="AK192" s="18">
        <f t="shared" si="109"/>
        <v>0.16486936382716944</v>
      </c>
      <c r="AL192" s="31">
        <v>4916</v>
      </c>
      <c r="AM192" s="91">
        <v>7472</v>
      </c>
      <c r="AN192" s="32">
        <f t="shared" si="110"/>
        <v>0.5407830932908736</v>
      </c>
      <c r="AO192" s="97">
        <v>4862</v>
      </c>
      <c r="AP192" s="33">
        <v>6345</v>
      </c>
      <c r="AQ192" s="32">
        <f t="shared" si="111"/>
        <v>0.45921690670912646</v>
      </c>
      <c r="AR192" s="17">
        <v>3044</v>
      </c>
      <c r="AS192" s="94">
        <v>4231</v>
      </c>
      <c r="AT192" s="19">
        <f t="shared" si="112"/>
        <v>0.30621697908373741</v>
      </c>
      <c r="AU192" s="17">
        <v>218</v>
      </c>
      <c r="AV192" s="94">
        <v>231</v>
      </c>
      <c r="AW192" s="19">
        <f t="shared" si="113"/>
        <v>1.6718535137873632E-2</v>
      </c>
      <c r="AX192" s="17">
        <v>32</v>
      </c>
      <c r="AY192" s="94">
        <v>34</v>
      </c>
      <c r="AZ192" s="19">
        <f t="shared" si="114"/>
        <v>2.4607367735398422E-3</v>
      </c>
      <c r="BA192" s="17">
        <v>5346</v>
      </c>
      <c r="BB192" s="94">
        <v>9309</v>
      </c>
      <c r="BC192" s="19">
        <f t="shared" si="115"/>
        <v>0.67373525367301146</v>
      </c>
      <c r="BD192" s="17">
        <v>9</v>
      </c>
      <c r="BE192" s="94">
        <v>12</v>
      </c>
      <c r="BF192" s="19">
        <f t="shared" si="116"/>
        <v>8.6849533183759142E-4</v>
      </c>
      <c r="BG192" s="17">
        <v>0</v>
      </c>
      <c r="BH192" s="89">
        <v>0</v>
      </c>
      <c r="BI192" s="62">
        <f t="shared" si="117"/>
        <v>0</v>
      </c>
      <c r="BJ192" s="34">
        <v>2</v>
      </c>
      <c r="BK192" s="101">
        <v>2</v>
      </c>
      <c r="BL192" s="22">
        <f t="shared" si="118"/>
        <v>1.447492219729319E-4</v>
      </c>
      <c r="BM192" s="35">
        <v>6797</v>
      </c>
      <c r="BN192" s="21">
        <v>13815</v>
      </c>
      <c r="BO192" s="22">
        <f t="shared" si="119"/>
        <v>0.99985525077802706</v>
      </c>
      <c r="BP192" s="5">
        <v>2</v>
      </c>
      <c r="BQ192" s="106">
        <v>5</v>
      </c>
      <c r="BR192" s="103">
        <f t="shared" si="120"/>
        <v>3.6187305493232976E-4</v>
      </c>
      <c r="BS192" s="5">
        <v>6797</v>
      </c>
      <c r="BT192" s="108">
        <v>13812</v>
      </c>
      <c r="BU192" s="18">
        <f t="shared" si="121"/>
        <v>0.99963812694506771</v>
      </c>
      <c r="BV192" s="35">
        <v>0</v>
      </c>
      <c r="BW192" s="114">
        <v>0</v>
      </c>
      <c r="BX192" s="22">
        <f t="shared" si="122"/>
        <v>0</v>
      </c>
      <c r="BY192" s="35">
        <v>54</v>
      </c>
      <c r="BZ192" s="114">
        <v>147</v>
      </c>
      <c r="CA192" s="22">
        <f t="shared" si="123"/>
        <v>1.0639067815010495E-2</v>
      </c>
      <c r="CB192" s="35">
        <v>0</v>
      </c>
      <c r="CC192" s="114">
        <v>0</v>
      </c>
      <c r="CD192" s="22">
        <f t="shared" si="124"/>
        <v>0</v>
      </c>
      <c r="CE192" s="35">
        <v>0</v>
      </c>
      <c r="CF192" s="114">
        <v>0</v>
      </c>
      <c r="CG192" s="22">
        <f t="shared" si="125"/>
        <v>0</v>
      </c>
      <c r="CH192" s="35">
        <v>0</v>
      </c>
      <c r="CI192" s="114">
        <v>0</v>
      </c>
      <c r="CJ192" s="22">
        <f t="shared" si="126"/>
        <v>0</v>
      </c>
      <c r="CK192" s="35">
        <v>6</v>
      </c>
      <c r="CL192" s="114">
        <v>10</v>
      </c>
      <c r="CM192" s="22">
        <f t="shared" si="127"/>
        <v>7.2374610986465952E-4</v>
      </c>
      <c r="CN192" s="35">
        <v>1</v>
      </c>
      <c r="CO192" s="114">
        <v>1</v>
      </c>
      <c r="CP192" s="22">
        <f t="shared" si="128"/>
        <v>7.2374610986465952E-5</v>
      </c>
      <c r="CQ192" s="35">
        <v>1</v>
      </c>
      <c r="CR192" s="114">
        <v>4</v>
      </c>
      <c r="CS192" s="22">
        <f t="shared" si="129"/>
        <v>7.2374610986465952E-5</v>
      </c>
      <c r="CT192" s="35">
        <v>0</v>
      </c>
      <c r="CU192" s="114">
        <v>0</v>
      </c>
      <c r="CV192" s="22">
        <f t="shared" si="130"/>
        <v>0</v>
      </c>
      <c r="CW192" s="35">
        <v>0</v>
      </c>
      <c r="CX192" s="114">
        <v>0</v>
      </c>
      <c r="CY192" s="22">
        <f t="shared" si="146"/>
        <v>0</v>
      </c>
      <c r="CZ192" s="35">
        <v>63</v>
      </c>
      <c r="DA192" s="114">
        <v>135</v>
      </c>
      <c r="DB192" s="22">
        <f t="shared" si="131"/>
        <v>9.7705724831729027E-3</v>
      </c>
      <c r="DC192" s="35">
        <v>3</v>
      </c>
      <c r="DD192" s="114">
        <v>4</v>
      </c>
      <c r="DE192" s="22">
        <f t="shared" si="132"/>
        <v>2.8949844394586381E-4</v>
      </c>
      <c r="DF192" s="35">
        <v>0</v>
      </c>
      <c r="DG192" s="114">
        <v>0</v>
      </c>
      <c r="DH192" s="22">
        <f t="shared" si="133"/>
        <v>0</v>
      </c>
      <c r="DI192" s="35">
        <v>6671</v>
      </c>
      <c r="DJ192" s="114">
        <v>13516</v>
      </c>
      <c r="DK192" s="64">
        <f t="shared" si="134"/>
        <v>0.97821524209307376</v>
      </c>
      <c r="DL192" s="9">
        <v>1289</v>
      </c>
      <c r="DM192" s="124">
        <v>1568</v>
      </c>
      <c r="DN192" s="6">
        <f t="shared" si="135"/>
        <v>0.11348339002677861</v>
      </c>
      <c r="DO192" s="9">
        <v>1044</v>
      </c>
      <c r="DP192" s="124">
        <v>1203</v>
      </c>
      <c r="DQ192" s="6">
        <f t="shared" si="136"/>
        <v>8.7066657016718535E-2</v>
      </c>
      <c r="DR192" s="9">
        <v>1248</v>
      </c>
      <c r="DS192" s="124">
        <v>1495</v>
      </c>
      <c r="DT192" s="134">
        <f t="shared" si="137"/>
        <v>0.10820004342476659</v>
      </c>
      <c r="DU192" s="9">
        <v>6031</v>
      </c>
      <c r="DV192" s="124">
        <v>8299</v>
      </c>
      <c r="DW192" s="6">
        <f t="shared" si="138"/>
        <v>0.60063689657668085</v>
      </c>
      <c r="DX192" s="9">
        <v>1072</v>
      </c>
      <c r="DY192" s="124">
        <v>1252</v>
      </c>
      <c r="DZ192" s="6">
        <f t="shared" si="139"/>
        <v>9.0613012955055361E-2</v>
      </c>
      <c r="EA192" s="66">
        <v>551</v>
      </c>
      <c r="EB192" s="130">
        <v>593</v>
      </c>
      <c r="EC192" s="32">
        <f t="shared" si="140"/>
        <v>4.2918144314974309E-2</v>
      </c>
      <c r="ED192" s="66">
        <v>6654</v>
      </c>
      <c r="EE192" s="131">
        <v>13224</v>
      </c>
      <c r="EF192" s="32">
        <f t="shared" si="141"/>
        <v>0.95708185568502568</v>
      </c>
      <c r="EG192" s="9">
        <v>1</v>
      </c>
      <c r="EH192" s="94">
        <v>4</v>
      </c>
      <c r="EI192" s="19">
        <f t="shared" si="142"/>
        <v>2.8949844394586381E-4</v>
      </c>
      <c r="EJ192" s="9">
        <v>6798</v>
      </c>
      <c r="EK192" s="89">
        <v>13813</v>
      </c>
      <c r="EL192" s="127">
        <f t="shared" si="143"/>
        <v>0.99971050155605412</v>
      </c>
      <c r="EM192" s="66">
        <v>0</v>
      </c>
      <c r="EN192" s="130">
        <v>0</v>
      </c>
      <c r="EO192" s="22">
        <f t="shared" si="144"/>
        <v>0</v>
      </c>
      <c r="EP192" s="35">
        <v>6799</v>
      </c>
      <c r="EQ192" s="21">
        <v>13817</v>
      </c>
      <c r="ER192" s="68">
        <f t="shared" si="145"/>
        <v>1</v>
      </c>
    </row>
    <row r="193" spans="1:150" s="41" customFormat="1" ht="12" x14ac:dyDescent="0.25">
      <c r="A193" s="38">
        <v>261610</v>
      </c>
      <c r="B193" s="61"/>
      <c r="C193" s="39" t="s">
        <v>223</v>
      </c>
      <c r="D193" s="40" t="s">
        <v>18</v>
      </c>
      <c r="E193" s="38" t="s">
        <v>8</v>
      </c>
      <c r="F193" s="50">
        <v>9169</v>
      </c>
      <c r="G193" s="51">
        <v>2775</v>
      </c>
      <c r="H193" s="82">
        <v>6893</v>
      </c>
      <c r="I193" s="52">
        <f t="shared" si="99"/>
        <v>0.75177227614788966</v>
      </c>
      <c r="J193" s="5">
        <v>4007</v>
      </c>
      <c r="K193" s="18">
        <f t="shared" si="100"/>
        <v>0.58131437690410559</v>
      </c>
      <c r="L193" s="77">
        <v>2886</v>
      </c>
      <c r="M193" s="18">
        <f t="shared" si="101"/>
        <v>0.41868562309589441</v>
      </c>
      <c r="N193" s="35">
        <v>806</v>
      </c>
      <c r="O193" s="21">
        <v>1985</v>
      </c>
      <c r="P193" s="22">
        <f t="shared" si="102"/>
        <v>0.28797330625272016</v>
      </c>
      <c r="Q193" s="85">
        <v>1968</v>
      </c>
      <c r="R193" s="23">
        <v>4907</v>
      </c>
      <c r="S193" s="24">
        <f t="shared" si="103"/>
        <v>0.71188161903380243</v>
      </c>
      <c r="T193" s="35">
        <v>1</v>
      </c>
      <c r="U193" s="71">
        <v>1</v>
      </c>
      <c r="V193" s="73">
        <f t="shared" si="104"/>
        <v>1.4507471347744089E-4</v>
      </c>
      <c r="W193" s="35">
        <v>0</v>
      </c>
      <c r="X193" s="71">
        <v>0</v>
      </c>
      <c r="Y193" s="22">
        <f t="shared" si="105"/>
        <v>0</v>
      </c>
      <c r="Z193" s="5">
        <v>1046</v>
      </c>
      <c r="AA193" s="89">
        <v>2733</v>
      </c>
      <c r="AB193" s="18">
        <f t="shared" si="106"/>
        <v>0.39648919193384591</v>
      </c>
      <c r="AC193" s="5">
        <v>323</v>
      </c>
      <c r="AD193" s="89">
        <v>853</v>
      </c>
      <c r="AE193" s="18">
        <f t="shared" si="107"/>
        <v>0.12374873059625707</v>
      </c>
      <c r="AF193" s="5">
        <v>564</v>
      </c>
      <c r="AG193" s="89">
        <v>1676</v>
      </c>
      <c r="AH193" s="18">
        <f t="shared" si="108"/>
        <v>0.24314521978819092</v>
      </c>
      <c r="AI193" s="89">
        <v>842</v>
      </c>
      <c r="AJ193" s="89">
        <v>1631</v>
      </c>
      <c r="AK193" s="18">
        <f t="shared" si="109"/>
        <v>0.23661685768170607</v>
      </c>
      <c r="AL193" s="31">
        <v>2302</v>
      </c>
      <c r="AM193" s="91">
        <v>3620</v>
      </c>
      <c r="AN193" s="32">
        <f t="shared" si="110"/>
        <v>0.52517046278833601</v>
      </c>
      <c r="AO193" s="97">
        <v>2207</v>
      </c>
      <c r="AP193" s="33">
        <v>3273</v>
      </c>
      <c r="AQ193" s="32">
        <f t="shared" si="111"/>
        <v>0.47482953721166399</v>
      </c>
      <c r="AR193" s="17">
        <v>668</v>
      </c>
      <c r="AS193" s="94">
        <v>918</v>
      </c>
      <c r="AT193" s="19">
        <f t="shared" si="112"/>
        <v>0.13317858697229074</v>
      </c>
      <c r="AU193" s="17">
        <v>291</v>
      </c>
      <c r="AV193" s="94">
        <v>345</v>
      </c>
      <c r="AW193" s="19">
        <f t="shared" si="113"/>
        <v>5.0050776149717105E-2</v>
      </c>
      <c r="AX193" s="17">
        <v>23</v>
      </c>
      <c r="AY193" s="94">
        <v>23</v>
      </c>
      <c r="AZ193" s="19">
        <f t="shared" si="114"/>
        <v>3.3367184099811404E-3</v>
      </c>
      <c r="BA193" s="17">
        <v>2515</v>
      </c>
      <c r="BB193" s="94">
        <v>5587</v>
      </c>
      <c r="BC193" s="19">
        <f t="shared" si="115"/>
        <v>0.81053242419846216</v>
      </c>
      <c r="BD193" s="17">
        <v>13</v>
      </c>
      <c r="BE193" s="94">
        <v>20</v>
      </c>
      <c r="BF193" s="19">
        <f t="shared" si="116"/>
        <v>2.9014942695488178E-3</v>
      </c>
      <c r="BG193" s="17">
        <v>0</v>
      </c>
      <c r="BH193" s="89">
        <v>0</v>
      </c>
      <c r="BI193" s="62">
        <f t="shared" si="117"/>
        <v>0</v>
      </c>
      <c r="BJ193" s="34">
        <v>6</v>
      </c>
      <c r="BK193" s="101">
        <v>15</v>
      </c>
      <c r="BL193" s="22">
        <f t="shared" si="118"/>
        <v>2.1761207021616133E-3</v>
      </c>
      <c r="BM193" s="35">
        <v>2769</v>
      </c>
      <c r="BN193" s="21">
        <v>6878</v>
      </c>
      <c r="BO193" s="22">
        <f t="shared" si="119"/>
        <v>0.99782387929783833</v>
      </c>
      <c r="BP193" s="5">
        <v>1</v>
      </c>
      <c r="BQ193" s="106">
        <v>3</v>
      </c>
      <c r="BR193" s="103">
        <f t="shared" si="120"/>
        <v>4.3522414043232262E-4</v>
      </c>
      <c r="BS193" s="5">
        <v>2774</v>
      </c>
      <c r="BT193" s="108">
        <v>6890</v>
      </c>
      <c r="BU193" s="18">
        <f t="shared" si="121"/>
        <v>0.99956477585956771</v>
      </c>
      <c r="BV193" s="35">
        <v>0</v>
      </c>
      <c r="BW193" s="114">
        <v>0</v>
      </c>
      <c r="BX193" s="22">
        <f t="shared" si="122"/>
        <v>0</v>
      </c>
      <c r="BY193" s="35">
        <v>1753</v>
      </c>
      <c r="BZ193" s="114">
        <v>4677</v>
      </c>
      <c r="CA193" s="22">
        <f t="shared" si="123"/>
        <v>0.678514434933991</v>
      </c>
      <c r="CB193" s="35">
        <v>22</v>
      </c>
      <c r="CC193" s="114">
        <v>68</v>
      </c>
      <c r="CD193" s="22">
        <f t="shared" si="124"/>
        <v>9.8650805164659794E-3</v>
      </c>
      <c r="CE193" s="35">
        <v>12</v>
      </c>
      <c r="CF193" s="114">
        <v>27</v>
      </c>
      <c r="CG193" s="22">
        <f t="shared" si="125"/>
        <v>3.917017263890904E-3</v>
      </c>
      <c r="CH193" s="35">
        <v>0</v>
      </c>
      <c r="CI193" s="114">
        <v>0</v>
      </c>
      <c r="CJ193" s="22">
        <f t="shared" si="126"/>
        <v>0</v>
      </c>
      <c r="CK193" s="35">
        <v>2</v>
      </c>
      <c r="CL193" s="114">
        <v>3</v>
      </c>
      <c r="CM193" s="22">
        <f t="shared" si="127"/>
        <v>4.3522414043232262E-4</v>
      </c>
      <c r="CN193" s="35">
        <v>0</v>
      </c>
      <c r="CO193" s="114">
        <v>0</v>
      </c>
      <c r="CP193" s="22">
        <f t="shared" si="128"/>
        <v>0</v>
      </c>
      <c r="CQ193" s="35">
        <v>0</v>
      </c>
      <c r="CR193" s="114">
        <v>0</v>
      </c>
      <c r="CS193" s="22">
        <f t="shared" si="129"/>
        <v>0</v>
      </c>
      <c r="CT193" s="35">
        <v>0</v>
      </c>
      <c r="CU193" s="114">
        <v>0</v>
      </c>
      <c r="CV193" s="22">
        <f t="shared" si="130"/>
        <v>0</v>
      </c>
      <c r="CW193" s="35">
        <v>0</v>
      </c>
      <c r="CX193" s="114">
        <v>0</v>
      </c>
      <c r="CY193" s="22">
        <f t="shared" si="146"/>
        <v>0</v>
      </c>
      <c r="CZ193" s="35">
        <v>0</v>
      </c>
      <c r="DA193" s="114">
        <v>0</v>
      </c>
      <c r="DB193" s="22">
        <f t="shared" si="131"/>
        <v>0</v>
      </c>
      <c r="DC193" s="35">
        <v>8</v>
      </c>
      <c r="DD193" s="114">
        <v>17</v>
      </c>
      <c r="DE193" s="22">
        <f t="shared" si="132"/>
        <v>2.4662701291164948E-3</v>
      </c>
      <c r="DF193" s="35">
        <v>0</v>
      </c>
      <c r="DG193" s="114">
        <v>0</v>
      </c>
      <c r="DH193" s="22">
        <f t="shared" si="133"/>
        <v>0</v>
      </c>
      <c r="DI193" s="35">
        <v>978</v>
      </c>
      <c r="DJ193" s="114">
        <v>2101</v>
      </c>
      <c r="DK193" s="64">
        <f t="shared" si="134"/>
        <v>0.30480197301610329</v>
      </c>
      <c r="DL193" s="9">
        <v>629</v>
      </c>
      <c r="DM193" s="124">
        <v>715</v>
      </c>
      <c r="DN193" s="6">
        <f t="shared" si="135"/>
        <v>0.10372842013637024</v>
      </c>
      <c r="DO193" s="9">
        <v>524</v>
      </c>
      <c r="DP193" s="124">
        <v>594</v>
      </c>
      <c r="DQ193" s="6">
        <f t="shared" si="136"/>
        <v>8.6174379805599888E-2</v>
      </c>
      <c r="DR193" s="9">
        <v>647</v>
      </c>
      <c r="DS193" s="124">
        <v>772</v>
      </c>
      <c r="DT193" s="134">
        <f t="shared" si="137"/>
        <v>0.11199767880458436</v>
      </c>
      <c r="DU193" s="9">
        <v>2401</v>
      </c>
      <c r="DV193" s="124">
        <v>4021</v>
      </c>
      <c r="DW193" s="6">
        <f t="shared" si="138"/>
        <v>0.58334542289278979</v>
      </c>
      <c r="DX193" s="9">
        <v>614</v>
      </c>
      <c r="DY193" s="124">
        <v>791</v>
      </c>
      <c r="DZ193" s="6">
        <f t="shared" si="139"/>
        <v>0.11475409836065574</v>
      </c>
      <c r="EA193" s="66">
        <v>606</v>
      </c>
      <c r="EB193" s="130">
        <v>699</v>
      </c>
      <c r="EC193" s="32">
        <f t="shared" si="140"/>
        <v>0.10140722472073117</v>
      </c>
      <c r="ED193" s="66">
        <v>2566</v>
      </c>
      <c r="EE193" s="131">
        <v>6194</v>
      </c>
      <c r="EF193" s="32">
        <f t="shared" si="141"/>
        <v>0.89859277527926884</v>
      </c>
      <c r="EG193" s="9">
        <v>1</v>
      </c>
      <c r="EH193" s="94">
        <v>1</v>
      </c>
      <c r="EI193" s="19">
        <f t="shared" si="142"/>
        <v>1.4507471347744089E-4</v>
      </c>
      <c r="EJ193" s="9">
        <v>2774</v>
      </c>
      <c r="EK193" s="89">
        <v>6892</v>
      </c>
      <c r="EL193" s="127">
        <f t="shared" si="143"/>
        <v>0.99985492528652253</v>
      </c>
      <c r="EM193" s="66">
        <v>0</v>
      </c>
      <c r="EN193" s="130">
        <v>0</v>
      </c>
      <c r="EO193" s="22">
        <f t="shared" si="144"/>
        <v>0</v>
      </c>
      <c r="EP193" s="35">
        <v>2775</v>
      </c>
      <c r="EQ193" s="21">
        <v>6893</v>
      </c>
      <c r="ER193" s="68">
        <f t="shared" si="145"/>
        <v>1</v>
      </c>
    </row>
    <row r="194" spans="1:150" s="41" customFormat="1" ht="12" x14ac:dyDescent="0.25">
      <c r="A194" s="38">
        <v>261618</v>
      </c>
      <c r="B194" s="61"/>
      <c r="C194" s="39" t="s">
        <v>224</v>
      </c>
      <c r="D194" s="40" t="s">
        <v>16</v>
      </c>
      <c r="E194" s="38" t="s">
        <v>8</v>
      </c>
      <c r="F194" s="50">
        <v>7558</v>
      </c>
      <c r="G194" s="51">
        <v>3365</v>
      </c>
      <c r="H194" s="82">
        <v>6331</v>
      </c>
      <c r="I194" s="52">
        <f t="shared" si="99"/>
        <v>0.83765546440857375</v>
      </c>
      <c r="J194" s="5">
        <v>4369</v>
      </c>
      <c r="K194" s="18">
        <f t="shared" si="100"/>
        <v>0.69009635128731639</v>
      </c>
      <c r="L194" s="77">
        <v>1962</v>
      </c>
      <c r="M194" s="18">
        <f t="shared" si="101"/>
        <v>0.30990364871268361</v>
      </c>
      <c r="N194" s="35">
        <v>1028</v>
      </c>
      <c r="O194" s="21">
        <v>1839</v>
      </c>
      <c r="P194" s="22">
        <f t="shared" si="102"/>
        <v>0.29047543831938083</v>
      </c>
      <c r="Q194" s="85">
        <v>2336</v>
      </c>
      <c r="R194" s="23">
        <v>4490</v>
      </c>
      <c r="S194" s="24">
        <f t="shared" si="103"/>
        <v>0.70920865582056547</v>
      </c>
      <c r="T194" s="35">
        <v>0</v>
      </c>
      <c r="U194" s="71">
        <v>0</v>
      </c>
      <c r="V194" s="73">
        <f t="shared" si="104"/>
        <v>0</v>
      </c>
      <c r="W194" s="35">
        <v>1</v>
      </c>
      <c r="X194" s="71">
        <v>2</v>
      </c>
      <c r="Y194" s="22">
        <f t="shared" si="105"/>
        <v>3.1590586005370399E-4</v>
      </c>
      <c r="Z194" s="5">
        <v>1844</v>
      </c>
      <c r="AA194" s="89">
        <v>3817</v>
      </c>
      <c r="AB194" s="18">
        <f t="shared" si="106"/>
        <v>0.60290633391249404</v>
      </c>
      <c r="AC194" s="5">
        <v>371</v>
      </c>
      <c r="AD194" s="89">
        <v>613</v>
      </c>
      <c r="AE194" s="18">
        <f t="shared" si="107"/>
        <v>9.6825146106460272E-2</v>
      </c>
      <c r="AF194" s="5">
        <v>310</v>
      </c>
      <c r="AG194" s="89">
        <v>746</v>
      </c>
      <c r="AH194" s="18">
        <f t="shared" si="108"/>
        <v>0.11783288580003159</v>
      </c>
      <c r="AI194" s="89">
        <v>840</v>
      </c>
      <c r="AJ194" s="89">
        <v>1155</v>
      </c>
      <c r="AK194" s="18">
        <f t="shared" si="109"/>
        <v>0.18243563418101405</v>
      </c>
      <c r="AL194" s="31">
        <v>2370</v>
      </c>
      <c r="AM194" s="91">
        <v>3419</v>
      </c>
      <c r="AN194" s="32">
        <f t="shared" si="110"/>
        <v>0.54004106776180694</v>
      </c>
      <c r="AO194" s="97">
        <v>2305</v>
      </c>
      <c r="AP194" s="33">
        <v>2912</v>
      </c>
      <c r="AQ194" s="32">
        <f t="shared" si="111"/>
        <v>0.45995893223819301</v>
      </c>
      <c r="AR194" s="17">
        <v>2148</v>
      </c>
      <c r="AS194" s="94">
        <v>3232</v>
      </c>
      <c r="AT194" s="19">
        <f t="shared" si="112"/>
        <v>0.51050386984678564</v>
      </c>
      <c r="AU194" s="17">
        <v>97</v>
      </c>
      <c r="AV194" s="94">
        <v>100</v>
      </c>
      <c r="AW194" s="19">
        <f t="shared" si="113"/>
        <v>1.5795293002685201E-2</v>
      </c>
      <c r="AX194" s="17">
        <v>8</v>
      </c>
      <c r="AY194" s="94">
        <v>9</v>
      </c>
      <c r="AZ194" s="19">
        <f t="shared" si="114"/>
        <v>1.421576370241668E-3</v>
      </c>
      <c r="BA194" s="17">
        <v>2050</v>
      </c>
      <c r="BB194" s="94">
        <v>2989</v>
      </c>
      <c r="BC194" s="19">
        <f t="shared" si="115"/>
        <v>0.47212130785026063</v>
      </c>
      <c r="BD194" s="17">
        <v>1</v>
      </c>
      <c r="BE194" s="94">
        <v>1</v>
      </c>
      <c r="BF194" s="19">
        <f t="shared" si="116"/>
        <v>1.5795293002685199E-4</v>
      </c>
      <c r="BG194" s="17">
        <v>0</v>
      </c>
      <c r="BH194" s="89">
        <v>0</v>
      </c>
      <c r="BI194" s="62">
        <f t="shared" si="117"/>
        <v>0</v>
      </c>
      <c r="BJ194" s="34">
        <v>0</v>
      </c>
      <c r="BK194" s="101">
        <v>0</v>
      </c>
      <c r="BL194" s="22">
        <f t="shared" si="118"/>
        <v>0</v>
      </c>
      <c r="BM194" s="35">
        <v>3365</v>
      </c>
      <c r="BN194" s="21">
        <v>6331</v>
      </c>
      <c r="BO194" s="22">
        <f t="shared" si="119"/>
        <v>1</v>
      </c>
      <c r="BP194" s="5">
        <v>0</v>
      </c>
      <c r="BQ194" s="106">
        <v>0</v>
      </c>
      <c r="BR194" s="103">
        <f t="shared" si="120"/>
        <v>0</v>
      </c>
      <c r="BS194" s="5">
        <v>3365</v>
      </c>
      <c r="BT194" s="108">
        <v>6331</v>
      </c>
      <c r="BU194" s="18">
        <f t="shared" si="121"/>
        <v>1</v>
      </c>
      <c r="BV194" s="35">
        <v>0</v>
      </c>
      <c r="BW194" s="114">
        <v>0</v>
      </c>
      <c r="BX194" s="22">
        <f t="shared" si="122"/>
        <v>0</v>
      </c>
      <c r="BY194" s="35">
        <v>2270</v>
      </c>
      <c r="BZ194" s="114">
        <v>4240</v>
      </c>
      <c r="CA194" s="22">
        <f t="shared" si="123"/>
        <v>0.66972042331385251</v>
      </c>
      <c r="CB194" s="35">
        <v>5</v>
      </c>
      <c r="CC194" s="114">
        <v>12</v>
      </c>
      <c r="CD194" s="22">
        <f t="shared" si="124"/>
        <v>1.895435160322224E-3</v>
      </c>
      <c r="CE194" s="35">
        <v>0</v>
      </c>
      <c r="CF194" s="114">
        <v>0</v>
      </c>
      <c r="CG194" s="22">
        <f t="shared" si="125"/>
        <v>0</v>
      </c>
      <c r="CH194" s="35">
        <v>0</v>
      </c>
      <c r="CI194" s="114">
        <v>0</v>
      </c>
      <c r="CJ194" s="22">
        <f t="shared" si="126"/>
        <v>0</v>
      </c>
      <c r="CK194" s="35">
        <v>1</v>
      </c>
      <c r="CL194" s="114">
        <v>1</v>
      </c>
      <c r="CM194" s="22">
        <f t="shared" si="127"/>
        <v>1.5795293002685199E-4</v>
      </c>
      <c r="CN194" s="35">
        <v>0</v>
      </c>
      <c r="CO194" s="114">
        <v>0</v>
      </c>
      <c r="CP194" s="22">
        <f t="shared" si="128"/>
        <v>0</v>
      </c>
      <c r="CQ194" s="35">
        <v>0</v>
      </c>
      <c r="CR194" s="114">
        <v>0</v>
      </c>
      <c r="CS194" s="22">
        <f t="shared" si="129"/>
        <v>0</v>
      </c>
      <c r="CT194" s="35">
        <v>0</v>
      </c>
      <c r="CU194" s="114">
        <v>0</v>
      </c>
      <c r="CV194" s="22">
        <f t="shared" si="130"/>
        <v>0</v>
      </c>
      <c r="CW194" s="35">
        <v>0</v>
      </c>
      <c r="CX194" s="114">
        <v>0</v>
      </c>
      <c r="CY194" s="22">
        <f t="shared" si="146"/>
        <v>0</v>
      </c>
      <c r="CZ194" s="35">
        <v>0</v>
      </c>
      <c r="DA194" s="114">
        <v>0</v>
      </c>
      <c r="DB194" s="22">
        <f t="shared" si="131"/>
        <v>0</v>
      </c>
      <c r="DC194" s="35">
        <v>0</v>
      </c>
      <c r="DD194" s="114">
        <v>0</v>
      </c>
      <c r="DE194" s="22">
        <f t="shared" si="132"/>
        <v>0</v>
      </c>
      <c r="DF194" s="35">
        <v>0</v>
      </c>
      <c r="DG194" s="114">
        <v>0</v>
      </c>
      <c r="DH194" s="22">
        <f t="shared" si="133"/>
        <v>0</v>
      </c>
      <c r="DI194" s="35">
        <v>1089</v>
      </c>
      <c r="DJ194" s="114">
        <v>2078</v>
      </c>
      <c r="DK194" s="64">
        <f t="shared" si="134"/>
        <v>0.32822618859579844</v>
      </c>
      <c r="DL194" s="9">
        <v>596</v>
      </c>
      <c r="DM194" s="124">
        <v>690</v>
      </c>
      <c r="DN194" s="6">
        <f t="shared" si="135"/>
        <v>0.10898752171852788</v>
      </c>
      <c r="DO194" s="9">
        <v>528</v>
      </c>
      <c r="DP194" s="124">
        <v>576</v>
      </c>
      <c r="DQ194" s="6">
        <f t="shared" si="136"/>
        <v>9.098088769546675E-2</v>
      </c>
      <c r="DR194" s="9">
        <v>595</v>
      </c>
      <c r="DS194" s="124">
        <v>692</v>
      </c>
      <c r="DT194" s="134">
        <f t="shared" si="137"/>
        <v>0.10930342757858158</v>
      </c>
      <c r="DU194" s="9">
        <v>2975</v>
      </c>
      <c r="DV194" s="124">
        <v>3806</v>
      </c>
      <c r="DW194" s="6">
        <f t="shared" si="138"/>
        <v>0.60116885168219869</v>
      </c>
      <c r="DX194" s="9">
        <v>477</v>
      </c>
      <c r="DY194" s="124">
        <v>567</v>
      </c>
      <c r="DZ194" s="6">
        <f t="shared" si="139"/>
        <v>8.9559311325225086E-2</v>
      </c>
      <c r="EA194" s="66">
        <v>304</v>
      </c>
      <c r="EB194" s="130">
        <v>316</v>
      </c>
      <c r="EC194" s="32">
        <f t="shared" si="140"/>
        <v>4.9913125888485232E-2</v>
      </c>
      <c r="ED194" s="66">
        <v>3224</v>
      </c>
      <c r="EE194" s="131">
        <v>6015</v>
      </c>
      <c r="EF194" s="32">
        <f t="shared" si="141"/>
        <v>0.95008687411151482</v>
      </c>
      <c r="EG194" s="9">
        <v>0</v>
      </c>
      <c r="EH194" s="94">
        <v>0</v>
      </c>
      <c r="EI194" s="19">
        <f t="shared" si="142"/>
        <v>0</v>
      </c>
      <c r="EJ194" s="9">
        <v>3365</v>
      </c>
      <c r="EK194" s="89">
        <v>6331</v>
      </c>
      <c r="EL194" s="127">
        <f t="shared" si="143"/>
        <v>1</v>
      </c>
      <c r="EM194" s="66">
        <v>0</v>
      </c>
      <c r="EN194" s="130">
        <v>0</v>
      </c>
      <c r="EO194" s="22">
        <f t="shared" si="144"/>
        <v>0</v>
      </c>
      <c r="EP194" s="35">
        <v>3365</v>
      </c>
      <c r="EQ194" s="21">
        <v>6331</v>
      </c>
      <c r="ER194" s="68">
        <f t="shared" si="145"/>
        <v>1</v>
      </c>
    </row>
    <row r="195" spans="1:150" s="41" customFormat="1" ht="12" x14ac:dyDescent="0.25">
      <c r="A195" s="38">
        <v>261620</v>
      </c>
      <c r="B195" s="61"/>
      <c r="C195" s="39" t="s">
        <v>225</v>
      </c>
      <c r="D195" s="40" t="s">
        <v>16</v>
      </c>
      <c r="E195" s="38" t="s">
        <v>8</v>
      </c>
      <c r="F195" s="50">
        <v>21959</v>
      </c>
      <c r="G195" s="51">
        <v>6359</v>
      </c>
      <c r="H195" s="82">
        <v>14584</v>
      </c>
      <c r="I195" s="52">
        <f t="shared" si="99"/>
        <v>0.66414681907190676</v>
      </c>
      <c r="J195" s="5">
        <v>10411</v>
      </c>
      <c r="K195" s="18">
        <f t="shared" si="100"/>
        <v>0.71386450905101484</v>
      </c>
      <c r="L195" s="77">
        <v>4173</v>
      </c>
      <c r="M195" s="18">
        <f t="shared" si="101"/>
        <v>0.28613549094898522</v>
      </c>
      <c r="N195" s="35">
        <v>2816</v>
      </c>
      <c r="O195" s="21">
        <v>6219</v>
      </c>
      <c r="P195" s="22">
        <f t="shared" si="102"/>
        <v>0.42642622051563356</v>
      </c>
      <c r="Q195" s="85">
        <v>3540</v>
      </c>
      <c r="R195" s="23">
        <v>8360</v>
      </c>
      <c r="S195" s="24">
        <f t="shared" si="103"/>
        <v>0.57323093801426217</v>
      </c>
      <c r="T195" s="35">
        <v>1</v>
      </c>
      <c r="U195" s="71">
        <v>1</v>
      </c>
      <c r="V195" s="73">
        <f t="shared" si="104"/>
        <v>6.8568294020844765E-5</v>
      </c>
      <c r="W195" s="35">
        <v>2</v>
      </c>
      <c r="X195" s="71">
        <v>4</v>
      </c>
      <c r="Y195" s="22">
        <f t="shared" si="105"/>
        <v>2.7427317608337906E-4</v>
      </c>
      <c r="Z195" s="5">
        <v>2862</v>
      </c>
      <c r="AA195" s="89">
        <v>7307</v>
      </c>
      <c r="AB195" s="18">
        <f t="shared" si="106"/>
        <v>0.50102852441031265</v>
      </c>
      <c r="AC195" s="5">
        <v>1205</v>
      </c>
      <c r="AD195" s="89">
        <v>2644</v>
      </c>
      <c r="AE195" s="18">
        <f t="shared" si="107"/>
        <v>0.18129456939111355</v>
      </c>
      <c r="AF195" s="5">
        <v>1031</v>
      </c>
      <c r="AG195" s="89">
        <v>2673</v>
      </c>
      <c r="AH195" s="18">
        <f t="shared" si="108"/>
        <v>0.18328304991771804</v>
      </c>
      <c r="AI195" s="89">
        <v>1261</v>
      </c>
      <c r="AJ195" s="89">
        <v>1960</v>
      </c>
      <c r="AK195" s="18">
        <f t="shared" si="109"/>
        <v>0.13439385628085573</v>
      </c>
      <c r="AL195" s="31">
        <v>5291</v>
      </c>
      <c r="AM195" s="91">
        <v>8109</v>
      </c>
      <c r="AN195" s="32">
        <f t="shared" si="110"/>
        <v>0.55602029621503013</v>
      </c>
      <c r="AO195" s="97">
        <v>4642</v>
      </c>
      <c r="AP195" s="33">
        <v>6475</v>
      </c>
      <c r="AQ195" s="32">
        <f t="shared" si="111"/>
        <v>0.44397970378496981</v>
      </c>
      <c r="AR195" s="17">
        <v>3863</v>
      </c>
      <c r="AS195" s="94">
        <v>6319</v>
      </c>
      <c r="AT195" s="19">
        <f t="shared" si="112"/>
        <v>0.43328304991771804</v>
      </c>
      <c r="AU195" s="17">
        <v>263</v>
      </c>
      <c r="AV195" s="94">
        <v>309</v>
      </c>
      <c r="AW195" s="19">
        <f t="shared" si="113"/>
        <v>2.1187602852441031E-2</v>
      </c>
      <c r="AX195" s="17">
        <v>25</v>
      </c>
      <c r="AY195" s="94">
        <v>25</v>
      </c>
      <c r="AZ195" s="19">
        <f t="shared" si="114"/>
        <v>1.714207350521119E-3</v>
      </c>
      <c r="BA195" s="17">
        <v>4614</v>
      </c>
      <c r="BB195" s="94">
        <v>7928</v>
      </c>
      <c r="BC195" s="19">
        <f t="shared" si="115"/>
        <v>0.54360943499725722</v>
      </c>
      <c r="BD195" s="17">
        <v>3</v>
      </c>
      <c r="BE195" s="94">
        <v>3</v>
      </c>
      <c r="BF195" s="19">
        <f t="shared" si="116"/>
        <v>2.0570488206253428E-4</v>
      </c>
      <c r="BG195" s="17">
        <v>0</v>
      </c>
      <c r="BH195" s="89">
        <v>0</v>
      </c>
      <c r="BI195" s="62">
        <f t="shared" si="117"/>
        <v>0</v>
      </c>
      <c r="BJ195" s="34">
        <v>0</v>
      </c>
      <c r="BK195" s="101">
        <v>0</v>
      </c>
      <c r="BL195" s="22">
        <f t="shared" si="118"/>
        <v>0</v>
      </c>
      <c r="BM195" s="35">
        <v>6359</v>
      </c>
      <c r="BN195" s="21">
        <v>14584</v>
      </c>
      <c r="BO195" s="22">
        <f t="shared" si="119"/>
        <v>1</v>
      </c>
      <c r="BP195" s="5">
        <v>2</v>
      </c>
      <c r="BQ195" s="106">
        <v>3</v>
      </c>
      <c r="BR195" s="103">
        <f t="shared" si="120"/>
        <v>2.0570488206253428E-4</v>
      </c>
      <c r="BS195" s="5">
        <v>6357</v>
      </c>
      <c r="BT195" s="108">
        <v>14581</v>
      </c>
      <c r="BU195" s="18">
        <f t="shared" si="121"/>
        <v>0.99979429511793749</v>
      </c>
      <c r="BV195" s="35">
        <v>0</v>
      </c>
      <c r="BW195" s="114">
        <v>0</v>
      </c>
      <c r="BX195" s="22">
        <f t="shared" si="122"/>
        <v>0</v>
      </c>
      <c r="BY195" s="35">
        <v>1086</v>
      </c>
      <c r="BZ195" s="114">
        <v>2793</v>
      </c>
      <c r="CA195" s="22">
        <f t="shared" si="123"/>
        <v>0.19151124520021942</v>
      </c>
      <c r="CB195" s="35">
        <v>0</v>
      </c>
      <c r="CC195" s="114">
        <v>0</v>
      </c>
      <c r="CD195" s="22">
        <f t="shared" si="124"/>
        <v>0</v>
      </c>
      <c r="CE195" s="35">
        <v>0</v>
      </c>
      <c r="CF195" s="114">
        <v>0</v>
      </c>
      <c r="CG195" s="22">
        <f t="shared" si="125"/>
        <v>0</v>
      </c>
      <c r="CH195" s="35">
        <v>0</v>
      </c>
      <c r="CI195" s="114">
        <v>0</v>
      </c>
      <c r="CJ195" s="22">
        <f t="shared" si="126"/>
        <v>0</v>
      </c>
      <c r="CK195" s="35">
        <v>23</v>
      </c>
      <c r="CL195" s="114">
        <v>40</v>
      </c>
      <c r="CM195" s="22">
        <f t="shared" si="127"/>
        <v>2.7427317608337905E-3</v>
      </c>
      <c r="CN195" s="35">
        <v>0</v>
      </c>
      <c r="CO195" s="114">
        <v>0</v>
      </c>
      <c r="CP195" s="22">
        <f t="shared" si="128"/>
        <v>0</v>
      </c>
      <c r="CQ195" s="35">
        <v>0</v>
      </c>
      <c r="CR195" s="114">
        <v>0</v>
      </c>
      <c r="CS195" s="22">
        <f t="shared" si="129"/>
        <v>0</v>
      </c>
      <c r="CT195" s="35">
        <v>0</v>
      </c>
      <c r="CU195" s="114">
        <v>0</v>
      </c>
      <c r="CV195" s="22">
        <f t="shared" si="130"/>
        <v>0</v>
      </c>
      <c r="CW195" s="35">
        <v>0</v>
      </c>
      <c r="CX195" s="114">
        <v>0</v>
      </c>
      <c r="CY195" s="22">
        <f t="shared" si="146"/>
        <v>0</v>
      </c>
      <c r="CZ195" s="35">
        <v>0</v>
      </c>
      <c r="DA195" s="114">
        <v>0</v>
      </c>
      <c r="DB195" s="22">
        <f t="shared" si="131"/>
        <v>0</v>
      </c>
      <c r="DC195" s="35">
        <v>1</v>
      </c>
      <c r="DD195" s="114">
        <v>1</v>
      </c>
      <c r="DE195" s="22">
        <f t="shared" si="132"/>
        <v>6.8568294020844765E-5</v>
      </c>
      <c r="DF195" s="35">
        <v>0</v>
      </c>
      <c r="DG195" s="114">
        <v>0</v>
      </c>
      <c r="DH195" s="22">
        <f t="shared" si="133"/>
        <v>0</v>
      </c>
      <c r="DI195" s="35">
        <v>5249</v>
      </c>
      <c r="DJ195" s="114">
        <v>11750</v>
      </c>
      <c r="DK195" s="64">
        <f t="shared" si="134"/>
        <v>0.80567745474492591</v>
      </c>
      <c r="DL195" s="9">
        <v>1378</v>
      </c>
      <c r="DM195" s="124">
        <v>1623</v>
      </c>
      <c r="DN195" s="6">
        <f t="shared" si="135"/>
        <v>0.11128634119583104</v>
      </c>
      <c r="DO195" s="9">
        <v>1156</v>
      </c>
      <c r="DP195" s="124">
        <v>1284</v>
      </c>
      <c r="DQ195" s="6">
        <f t="shared" si="136"/>
        <v>8.8041689522764671E-2</v>
      </c>
      <c r="DR195" s="9">
        <v>1452</v>
      </c>
      <c r="DS195" s="124">
        <v>1707</v>
      </c>
      <c r="DT195" s="134">
        <f t="shared" si="137"/>
        <v>0.11704607789358201</v>
      </c>
      <c r="DU195" s="9">
        <v>5628</v>
      </c>
      <c r="DV195" s="124">
        <v>8769</v>
      </c>
      <c r="DW195" s="6">
        <f t="shared" si="138"/>
        <v>0.60127537026878775</v>
      </c>
      <c r="DX195" s="9">
        <v>1056</v>
      </c>
      <c r="DY195" s="124">
        <v>1201</v>
      </c>
      <c r="DZ195" s="6">
        <f t="shared" si="139"/>
        <v>8.2350521119034556E-2</v>
      </c>
      <c r="EA195" s="66">
        <v>600</v>
      </c>
      <c r="EB195" s="130">
        <v>620</v>
      </c>
      <c r="EC195" s="32">
        <f t="shared" si="140"/>
        <v>4.2512342292923749E-2</v>
      </c>
      <c r="ED195" s="66">
        <v>6195</v>
      </c>
      <c r="EE195" s="131">
        <v>13964</v>
      </c>
      <c r="EF195" s="32">
        <f t="shared" si="141"/>
        <v>0.95748765770707622</v>
      </c>
      <c r="EG195" s="9">
        <v>1</v>
      </c>
      <c r="EH195" s="94">
        <v>1</v>
      </c>
      <c r="EI195" s="19">
        <f t="shared" si="142"/>
        <v>6.8568294020844765E-5</v>
      </c>
      <c r="EJ195" s="9">
        <v>6358</v>
      </c>
      <c r="EK195" s="89">
        <v>14583</v>
      </c>
      <c r="EL195" s="127">
        <f t="shared" si="143"/>
        <v>0.9999314317059792</v>
      </c>
      <c r="EM195" s="66">
        <v>0</v>
      </c>
      <c r="EN195" s="130">
        <v>0</v>
      </c>
      <c r="EO195" s="22">
        <f t="shared" si="144"/>
        <v>0</v>
      </c>
      <c r="EP195" s="35">
        <v>6359</v>
      </c>
      <c r="EQ195" s="21">
        <v>14584</v>
      </c>
      <c r="ER195" s="68">
        <f t="shared" si="145"/>
        <v>1</v>
      </c>
    </row>
    <row r="196" spans="1:150" s="41" customFormat="1" ht="12" x14ac:dyDescent="0.25">
      <c r="A196" s="38">
        <v>261630</v>
      </c>
      <c r="B196" s="61"/>
      <c r="C196" s="39" t="s">
        <v>226</v>
      </c>
      <c r="D196" s="40" t="s">
        <v>12</v>
      </c>
      <c r="E196" s="38" t="s">
        <v>6</v>
      </c>
      <c r="F196" s="50">
        <v>26355</v>
      </c>
      <c r="G196" s="51">
        <v>7148</v>
      </c>
      <c r="H196" s="82">
        <v>18007</v>
      </c>
      <c r="I196" s="52">
        <f t="shared" si="99"/>
        <v>0.68324796053879722</v>
      </c>
      <c r="J196" s="5">
        <v>10091</v>
      </c>
      <c r="K196" s="18">
        <f t="shared" si="100"/>
        <v>0.56039318042983288</v>
      </c>
      <c r="L196" s="77">
        <v>7916</v>
      </c>
      <c r="M196" s="18">
        <f t="shared" si="101"/>
        <v>0.43960681957016717</v>
      </c>
      <c r="N196" s="35">
        <v>2843</v>
      </c>
      <c r="O196" s="21">
        <v>6958</v>
      </c>
      <c r="P196" s="22">
        <f t="shared" si="102"/>
        <v>0.38640528683289832</v>
      </c>
      <c r="Q196" s="85">
        <v>4305</v>
      </c>
      <c r="R196" s="23">
        <v>11049</v>
      </c>
      <c r="S196" s="24">
        <f t="shared" si="103"/>
        <v>0.61359471316710168</v>
      </c>
      <c r="T196" s="35">
        <v>0</v>
      </c>
      <c r="U196" s="71">
        <v>0</v>
      </c>
      <c r="V196" s="73">
        <f t="shared" si="104"/>
        <v>0</v>
      </c>
      <c r="W196" s="35">
        <v>0</v>
      </c>
      <c r="X196" s="71">
        <v>0</v>
      </c>
      <c r="Y196" s="22">
        <f t="shared" si="105"/>
        <v>0</v>
      </c>
      <c r="Z196" s="5">
        <v>2833</v>
      </c>
      <c r="AA196" s="89">
        <v>7229</v>
      </c>
      <c r="AB196" s="18">
        <f t="shared" si="106"/>
        <v>0.40145498972621757</v>
      </c>
      <c r="AC196" s="5">
        <v>815</v>
      </c>
      <c r="AD196" s="89">
        <v>2045</v>
      </c>
      <c r="AE196" s="18">
        <f t="shared" si="107"/>
        <v>0.11356694618759372</v>
      </c>
      <c r="AF196" s="5">
        <v>1598</v>
      </c>
      <c r="AG196" s="89">
        <v>4798</v>
      </c>
      <c r="AH196" s="18">
        <f t="shared" si="108"/>
        <v>0.26645193535847173</v>
      </c>
      <c r="AI196" s="89">
        <v>1902</v>
      </c>
      <c r="AJ196" s="89">
        <v>3935</v>
      </c>
      <c r="AK196" s="18">
        <f t="shared" si="109"/>
        <v>0.21852612872771701</v>
      </c>
      <c r="AL196" s="31">
        <v>6442</v>
      </c>
      <c r="AM196" s="91">
        <v>10234</v>
      </c>
      <c r="AN196" s="32">
        <f t="shared" si="110"/>
        <v>0.56833453656911204</v>
      </c>
      <c r="AO196" s="97">
        <v>5401</v>
      </c>
      <c r="AP196" s="33">
        <v>7773</v>
      </c>
      <c r="AQ196" s="32">
        <f t="shared" si="111"/>
        <v>0.43166546343088796</v>
      </c>
      <c r="AR196" s="17">
        <v>2919</v>
      </c>
      <c r="AS196" s="94">
        <v>4365</v>
      </c>
      <c r="AT196" s="19">
        <f t="shared" si="112"/>
        <v>0.24240573110457045</v>
      </c>
      <c r="AU196" s="17">
        <v>445</v>
      </c>
      <c r="AV196" s="94">
        <v>517</v>
      </c>
      <c r="AW196" s="19">
        <f t="shared" si="113"/>
        <v>2.8711056811240074E-2</v>
      </c>
      <c r="AX196" s="17">
        <v>25</v>
      </c>
      <c r="AY196" s="94">
        <v>27</v>
      </c>
      <c r="AZ196" s="19">
        <f t="shared" si="114"/>
        <v>1.4994168934303327E-3</v>
      </c>
      <c r="BA196" s="17">
        <v>6286</v>
      </c>
      <c r="BB196" s="94">
        <v>13092</v>
      </c>
      <c r="BC196" s="19">
        <f t="shared" si="115"/>
        <v>0.72705059143666351</v>
      </c>
      <c r="BD196" s="17">
        <v>6</v>
      </c>
      <c r="BE196" s="94">
        <v>6</v>
      </c>
      <c r="BF196" s="19">
        <f t="shared" si="116"/>
        <v>3.3320375409562949E-4</v>
      </c>
      <c r="BG196" s="17">
        <v>0</v>
      </c>
      <c r="BH196" s="89">
        <v>0</v>
      </c>
      <c r="BI196" s="62">
        <f t="shared" si="117"/>
        <v>0</v>
      </c>
      <c r="BJ196" s="34">
        <v>0</v>
      </c>
      <c r="BK196" s="101">
        <v>0</v>
      </c>
      <c r="BL196" s="22">
        <f t="shared" si="118"/>
        <v>0</v>
      </c>
      <c r="BM196" s="35">
        <v>7148</v>
      </c>
      <c r="BN196" s="21">
        <v>18007</v>
      </c>
      <c r="BO196" s="22">
        <f t="shared" si="119"/>
        <v>1</v>
      </c>
      <c r="BP196" s="5">
        <v>350</v>
      </c>
      <c r="BQ196" s="106">
        <v>813</v>
      </c>
      <c r="BR196" s="103">
        <f t="shared" si="120"/>
        <v>4.5149108679957792E-2</v>
      </c>
      <c r="BS196" s="5">
        <v>6798</v>
      </c>
      <c r="BT196" s="108">
        <v>17194</v>
      </c>
      <c r="BU196" s="18">
        <f t="shared" si="121"/>
        <v>0.95485089132004219</v>
      </c>
      <c r="BV196" s="35">
        <v>0</v>
      </c>
      <c r="BW196" s="114">
        <v>0</v>
      </c>
      <c r="BX196" s="22">
        <f t="shared" si="122"/>
        <v>0</v>
      </c>
      <c r="BY196" s="35">
        <v>181</v>
      </c>
      <c r="BZ196" s="114">
        <v>460</v>
      </c>
      <c r="CA196" s="22">
        <f t="shared" si="123"/>
        <v>2.5545621147331592E-2</v>
      </c>
      <c r="CB196" s="35">
        <v>67</v>
      </c>
      <c r="CC196" s="114">
        <v>200</v>
      </c>
      <c r="CD196" s="22">
        <f t="shared" si="124"/>
        <v>1.110679180318765E-2</v>
      </c>
      <c r="CE196" s="35">
        <v>0</v>
      </c>
      <c r="CF196" s="114">
        <v>0</v>
      </c>
      <c r="CG196" s="22">
        <f t="shared" si="125"/>
        <v>0</v>
      </c>
      <c r="CH196" s="35">
        <v>0</v>
      </c>
      <c r="CI196" s="114">
        <v>0</v>
      </c>
      <c r="CJ196" s="22">
        <f t="shared" si="126"/>
        <v>0</v>
      </c>
      <c r="CK196" s="35">
        <v>12</v>
      </c>
      <c r="CL196" s="114">
        <v>28</v>
      </c>
      <c r="CM196" s="22">
        <f t="shared" si="127"/>
        <v>1.5549508524462709E-3</v>
      </c>
      <c r="CN196" s="35">
        <v>0</v>
      </c>
      <c r="CO196" s="114">
        <v>0</v>
      </c>
      <c r="CP196" s="22">
        <f t="shared" si="128"/>
        <v>0</v>
      </c>
      <c r="CQ196" s="35">
        <v>0</v>
      </c>
      <c r="CR196" s="114">
        <v>0</v>
      </c>
      <c r="CS196" s="22">
        <f t="shared" si="129"/>
        <v>0</v>
      </c>
      <c r="CT196" s="35">
        <v>0</v>
      </c>
      <c r="CU196" s="114">
        <v>0</v>
      </c>
      <c r="CV196" s="22">
        <f t="shared" si="130"/>
        <v>0</v>
      </c>
      <c r="CW196" s="35">
        <v>0</v>
      </c>
      <c r="CX196" s="114">
        <v>0</v>
      </c>
      <c r="CY196" s="22">
        <f t="shared" si="146"/>
        <v>0</v>
      </c>
      <c r="CZ196" s="35">
        <v>0</v>
      </c>
      <c r="DA196" s="114">
        <v>0</v>
      </c>
      <c r="DB196" s="22">
        <f t="shared" si="131"/>
        <v>0</v>
      </c>
      <c r="DC196" s="35">
        <v>5</v>
      </c>
      <c r="DD196" s="114">
        <v>17</v>
      </c>
      <c r="DE196" s="22">
        <f t="shared" si="132"/>
        <v>9.4407730327095022E-4</v>
      </c>
      <c r="DF196" s="35">
        <v>0</v>
      </c>
      <c r="DG196" s="114">
        <v>0</v>
      </c>
      <c r="DH196" s="22">
        <f t="shared" si="133"/>
        <v>0</v>
      </c>
      <c r="DI196" s="35">
        <v>6882</v>
      </c>
      <c r="DJ196" s="114">
        <v>17300</v>
      </c>
      <c r="DK196" s="64">
        <f t="shared" si="134"/>
        <v>0.96073749097573169</v>
      </c>
      <c r="DL196" s="9">
        <v>1692</v>
      </c>
      <c r="DM196" s="124">
        <v>1988</v>
      </c>
      <c r="DN196" s="6">
        <f t="shared" si="135"/>
        <v>0.11040151052368523</v>
      </c>
      <c r="DO196" s="9">
        <v>1533</v>
      </c>
      <c r="DP196" s="124">
        <v>1709</v>
      </c>
      <c r="DQ196" s="6">
        <f t="shared" si="136"/>
        <v>9.4907535958238462E-2</v>
      </c>
      <c r="DR196" s="9">
        <v>1768</v>
      </c>
      <c r="DS196" s="124">
        <v>2121</v>
      </c>
      <c r="DT196" s="134">
        <f t="shared" si="137"/>
        <v>0.11778752707280501</v>
      </c>
      <c r="DU196" s="9">
        <v>6355</v>
      </c>
      <c r="DV196" s="124">
        <v>10498</v>
      </c>
      <c r="DW196" s="6">
        <f t="shared" si="138"/>
        <v>0.58299550174931969</v>
      </c>
      <c r="DX196" s="9">
        <v>1380</v>
      </c>
      <c r="DY196" s="124">
        <v>1691</v>
      </c>
      <c r="DZ196" s="6">
        <f t="shared" si="139"/>
        <v>9.3907924695951578E-2</v>
      </c>
      <c r="EA196" s="66">
        <v>1463</v>
      </c>
      <c r="EB196" s="130">
        <v>1584</v>
      </c>
      <c r="EC196" s="32">
        <f t="shared" si="140"/>
        <v>8.7965791081246178E-2</v>
      </c>
      <c r="ED196" s="66">
        <v>6787</v>
      </c>
      <c r="EE196" s="131">
        <v>16423</v>
      </c>
      <c r="EF196" s="32">
        <f t="shared" si="141"/>
        <v>0.91203420891875386</v>
      </c>
      <c r="EG196" s="9">
        <v>0</v>
      </c>
      <c r="EH196" s="94">
        <v>0</v>
      </c>
      <c r="EI196" s="19">
        <f t="shared" si="142"/>
        <v>0</v>
      </c>
      <c r="EJ196" s="9">
        <v>7148</v>
      </c>
      <c r="EK196" s="89">
        <v>18007</v>
      </c>
      <c r="EL196" s="127">
        <f t="shared" si="143"/>
        <v>1</v>
      </c>
      <c r="EM196" s="66">
        <v>0</v>
      </c>
      <c r="EN196" s="130">
        <v>0</v>
      </c>
      <c r="EO196" s="22">
        <f t="shared" si="144"/>
        <v>0</v>
      </c>
      <c r="EP196" s="35">
        <v>7148</v>
      </c>
      <c r="EQ196" s="21">
        <v>18007</v>
      </c>
      <c r="ER196" s="68">
        <f t="shared" si="145"/>
        <v>1</v>
      </c>
    </row>
    <row r="197" spans="1:150" s="41" customFormat="1" ht="12" x14ac:dyDescent="0.25">
      <c r="A197" s="38">
        <v>261640</v>
      </c>
      <c r="B197" s="61"/>
      <c r="C197" s="39" t="s">
        <v>227</v>
      </c>
      <c r="D197" s="40" t="s">
        <v>10</v>
      </c>
      <c r="E197" s="38" t="s">
        <v>17</v>
      </c>
      <c r="F197" s="50">
        <v>134084</v>
      </c>
      <c r="G197" s="51">
        <v>41262</v>
      </c>
      <c r="H197" s="82">
        <v>90033</v>
      </c>
      <c r="I197" s="52">
        <f t="shared" si="99"/>
        <v>0.67146714000178997</v>
      </c>
      <c r="J197" s="5">
        <v>51037</v>
      </c>
      <c r="K197" s="18">
        <f t="shared" si="100"/>
        <v>0.56686992547177151</v>
      </c>
      <c r="L197" s="77">
        <v>38996</v>
      </c>
      <c r="M197" s="18">
        <f t="shared" si="101"/>
        <v>0.43313007452822855</v>
      </c>
      <c r="N197" s="35">
        <v>35681</v>
      </c>
      <c r="O197" s="21">
        <v>77280</v>
      </c>
      <c r="P197" s="22">
        <f t="shared" si="102"/>
        <v>0.85835193762287165</v>
      </c>
      <c r="Q197" s="85">
        <v>5473</v>
      </c>
      <c r="R197" s="23">
        <v>12634</v>
      </c>
      <c r="S197" s="24">
        <f t="shared" si="103"/>
        <v>0.1403263247920207</v>
      </c>
      <c r="T197" s="35">
        <v>100</v>
      </c>
      <c r="U197" s="71">
        <v>100</v>
      </c>
      <c r="V197" s="73">
        <f t="shared" si="104"/>
        <v>1.1107038530316661E-3</v>
      </c>
      <c r="W197" s="35">
        <v>8</v>
      </c>
      <c r="X197" s="71">
        <v>19</v>
      </c>
      <c r="Y197" s="22">
        <f t="shared" si="105"/>
        <v>2.1103373207601657E-4</v>
      </c>
      <c r="Z197" s="5">
        <v>17091</v>
      </c>
      <c r="AA197" s="89">
        <v>38751</v>
      </c>
      <c r="AB197" s="18">
        <f t="shared" si="106"/>
        <v>0.43040885008830093</v>
      </c>
      <c r="AC197" s="5">
        <v>3747</v>
      </c>
      <c r="AD197" s="89">
        <v>8064</v>
      </c>
      <c r="AE197" s="18">
        <f t="shared" si="107"/>
        <v>8.9567158708473565E-2</v>
      </c>
      <c r="AF197" s="5">
        <v>8037</v>
      </c>
      <c r="AG197" s="89">
        <v>21466</v>
      </c>
      <c r="AH197" s="18">
        <f t="shared" si="108"/>
        <v>0.23842368909177747</v>
      </c>
      <c r="AI197" s="89">
        <v>12387</v>
      </c>
      <c r="AJ197" s="89">
        <v>21752</v>
      </c>
      <c r="AK197" s="18">
        <f t="shared" si="109"/>
        <v>0.24160030211144803</v>
      </c>
      <c r="AL197" s="31">
        <v>35259</v>
      </c>
      <c r="AM197" s="91">
        <v>53244</v>
      </c>
      <c r="AN197" s="32">
        <f t="shared" si="110"/>
        <v>0.59138315950818032</v>
      </c>
      <c r="AO197" s="97">
        <v>28141</v>
      </c>
      <c r="AP197" s="33">
        <v>36789</v>
      </c>
      <c r="AQ197" s="32">
        <f t="shared" si="111"/>
        <v>0.40861684049181968</v>
      </c>
      <c r="AR197" s="17">
        <v>15613</v>
      </c>
      <c r="AS197" s="94">
        <v>22274</v>
      </c>
      <c r="AT197" s="19">
        <f t="shared" si="112"/>
        <v>0.24739817622427332</v>
      </c>
      <c r="AU197" s="17">
        <v>3014</v>
      </c>
      <c r="AV197" s="94">
        <v>3432</v>
      </c>
      <c r="AW197" s="19">
        <f t="shared" si="113"/>
        <v>3.8119356236046779E-2</v>
      </c>
      <c r="AX197" s="17">
        <v>1803</v>
      </c>
      <c r="AY197" s="94">
        <v>2238</v>
      </c>
      <c r="AZ197" s="19">
        <f t="shared" si="114"/>
        <v>2.4857552230848689E-2</v>
      </c>
      <c r="BA197" s="17">
        <v>33544</v>
      </c>
      <c r="BB197" s="94">
        <v>61986</v>
      </c>
      <c r="BC197" s="19">
        <f t="shared" si="115"/>
        <v>0.68848089034020854</v>
      </c>
      <c r="BD197" s="17">
        <v>93</v>
      </c>
      <c r="BE197" s="94">
        <v>101</v>
      </c>
      <c r="BF197" s="19">
        <f t="shared" si="116"/>
        <v>1.1218108915619829E-3</v>
      </c>
      <c r="BG197" s="17">
        <v>2</v>
      </c>
      <c r="BH197" s="89">
        <v>2</v>
      </c>
      <c r="BI197" s="62">
        <f t="shared" si="117"/>
        <v>2.2214077060633324E-5</v>
      </c>
      <c r="BJ197" s="34">
        <v>1</v>
      </c>
      <c r="BK197" s="101">
        <v>1</v>
      </c>
      <c r="BL197" s="22">
        <f t="shared" si="118"/>
        <v>1.1107038530316662E-5</v>
      </c>
      <c r="BM197" s="35">
        <v>41261</v>
      </c>
      <c r="BN197" s="21">
        <v>90032</v>
      </c>
      <c r="BO197" s="22">
        <f t="shared" si="119"/>
        <v>0.99998889296146964</v>
      </c>
      <c r="BP197" s="5">
        <v>1</v>
      </c>
      <c r="BQ197" s="106">
        <v>1</v>
      </c>
      <c r="BR197" s="103">
        <f t="shared" si="120"/>
        <v>1.1107038530316662E-5</v>
      </c>
      <c r="BS197" s="5">
        <v>41261</v>
      </c>
      <c r="BT197" s="108">
        <v>90032</v>
      </c>
      <c r="BU197" s="18">
        <f t="shared" si="121"/>
        <v>0.99998889296146964</v>
      </c>
      <c r="BV197" s="35">
        <v>36</v>
      </c>
      <c r="BW197" s="114">
        <v>71</v>
      </c>
      <c r="BX197" s="22">
        <f t="shared" si="122"/>
        <v>7.8859973565248301E-4</v>
      </c>
      <c r="BY197" s="35">
        <v>3403</v>
      </c>
      <c r="BZ197" s="114">
        <v>8115</v>
      </c>
      <c r="CA197" s="22">
        <f t="shared" si="123"/>
        <v>9.0133617673519711E-2</v>
      </c>
      <c r="CB197" s="35">
        <v>40</v>
      </c>
      <c r="CC197" s="114">
        <v>81</v>
      </c>
      <c r="CD197" s="22">
        <f t="shared" si="124"/>
        <v>8.9967012095564956E-4</v>
      </c>
      <c r="CE197" s="35">
        <v>0</v>
      </c>
      <c r="CF197" s="114">
        <v>0</v>
      </c>
      <c r="CG197" s="22">
        <f t="shared" si="125"/>
        <v>0</v>
      </c>
      <c r="CH197" s="35">
        <v>1</v>
      </c>
      <c r="CI197" s="114">
        <v>1</v>
      </c>
      <c r="CJ197" s="22">
        <f t="shared" si="126"/>
        <v>1.1107038530316662E-5</v>
      </c>
      <c r="CK197" s="35">
        <v>486</v>
      </c>
      <c r="CL197" s="114">
        <v>777</v>
      </c>
      <c r="CM197" s="22">
        <f t="shared" si="127"/>
        <v>8.6301689380560466E-3</v>
      </c>
      <c r="CN197" s="35">
        <v>0</v>
      </c>
      <c r="CO197" s="114">
        <v>0</v>
      </c>
      <c r="CP197" s="22">
        <f t="shared" si="128"/>
        <v>0</v>
      </c>
      <c r="CQ197" s="35">
        <v>3</v>
      </c>
      <c r="CR197" s="114">
        <v>3</v>
      </c>
      <c r="CS197" s="22">
        <f t="shared" si="129"/>
        <v>3.3321115590949987E-5</v>
      </c>
      <c r="CT197" s="35">
        <v>1</v>
      </c>
      <c r="CU197" s="114">
        <v>3</v>
      </c>
      <c r="CV197" s="22">
        <f t="shared" si="130"/>
        <v>3.3321115590949987E-5</v>
      </c>
      <c r="CW197" s="35">
        <v>4</v>
      </c>
      <c r="CX197" s="114">
        <v>9</v>
      </c>
      <c r="CY197" s="22">
        <f t="shared" si="146"/>
        <v>2.1811836556638069E-4</v>
      </c>
      <c r="CZ197" s="35">
        <v>4</v>
      </c>
      <c r="DA197" s="114">
        <v>8</v>
      </c>
      <c r="DB197" s="22">
        <f t="shared" si="131"/>
        <v>8.8856308242533295E-5</v>
      </c>
      <c r="DC197" s="35">
        <v>28</v>
      </c>
      <c r="DD197" s="114">
        <v>54</v>
      </c>
      <c r="DE197" s="22">
        <f t="shared" si="132"/>
        <v>5.9978008063709971E-4</v>
      </c>
      <c r="DF197" s="35">
        <v>30</v>
      </c>
      <c r="DG197" s="114">
        <v>75</v>
      </c>
      <c r="DH197" s="22">
        <f t="shared" si="133"/>
        <v>8.3302788977374965E-4</v>
      </c>
      <c r="DI197" s="35">
        <v>37224</v>
      </c>
      <c r="DJ197" s="114">
        <v>80830</v>
      </c>
      <c r="DK197" s="64">
        <f t="shared" si="134"/>
        <v>0.89778192440549576</v>
      </c>
      <c r="DL197" s="9">
        <v>7350</v>
      </c>
      <c r="DM197" s="124">
        <v>8725</v>
      </c>
      <c r="DN197" s="6">
        <f t="shared" si="135"/>
        <v>9.6908911177012877E-2</v>
      </c>
      <c r="DO197" s="9">
        <v>7025</v>
      </c>
      <c r="DP197" s="124">
        <v>8024</v>
      </c>
      <c r="DQ197" s="6">
        <f t="shared" si="136"/>
        <v>8.9122877167260889E-2</v>
      </c>
      <c r="DR197" s="9">
        <v>8244</v>
      </c>
      <c r="DS197" s="124">
        <v>9615</v>
      </c>
      <c r="DT197" s="134">
        <f t="shared" si="137"/>
        <v>0.1067941754689947</v>
      </c>
      <c r="DU197" s="9">
        <v>34709</v>
      </c>
      <c r="DV197" s="124">
        <v>51579</v>
      </c>
      <c r="DW197" s="6">
        <f t="shared" si="138"/>
        <v>0.57288994035520313</v>
      </c>
      <c r="DX197" s="9">
        <v>10063</v>
      </c>
      <c r="DY197" s="124">
        <v>12089</v>
      </c>
      <c r="DZ197" s="6">
        <f t="shared" si="139"/>
        <v>0.13427298879299812</v>
      </c>
      <c r="EA197" s="66">
        <v>6830</v>
      </c>
      <c r="EB197" s="130">
        <v>7376</v>
      </c>
      <c r="EC197" s="32">
        <f t="shared" si="140"/>
        <v>8.1925516199615703E-2</v>
      </c>
      <c r="ED197" s="66">
        <v>39291</v>
      </c>
      <c r="EE197" s="131">
        <v>82657</v>
      </c>
      <c r="EF197" s="32">
        <f t="shared" si="141"/>
        <v>0.91807448380038426</v>
      </c>
      <c r="EG197" s="9">
        <v>100</v>
      </c>
      <c r="EH197" s="94">
        <v>100</v>
      </c>
      <c r="EI197" s="19">
        <f t="shared" si="142"/>
        <v>1.1107038530316661E-3</v>
      </c>
      <c r="EJ197" s="9">
        <v>41162</v>
      </c>
      <c r="EK197" s="89">
        <v>89933</v>
      </c>
      <c r="EL197" s="127">
        <f t="shared" si="143"/>
        <v>0.99888929614696831</v>
      </c>
      <c r="EM197" s="66">
        <v>5</v>
      </c>
      <c r="EN197" s="130">
        <v>5</v>
      </c>
      <c r="EO197" s="22">
        <f t="shared" si="144"/>
        <v>5.5535192651583308E-5</v>
      </c>
      <c r="EP197" s="35">
        <v>41262</v>
      </c>
      <c r="EQ197" s="21">
        <v>90028</v>
      </c>
      <c r="ER197" s="68">
        <f t="shared" si="145"/>
        <v>0.99994446480734844</v>
      </c>
    </row>
    <row r="198" spans="1:150" s="41" customFormat="1" ht="12" x14ac:dyDescent="0.25">
      <c r="A198" s="38">
        <v>261650</v>
      </c>
      <c r="B198" s="61"/>
      <c r="C198" s="39" t="s">
        <v>228</v>
      </c>
      <c r="D198" s="40" t="s">
        <v>10</v>
      </c>
      <c r="E198" s="38" t="s">
        <v>8</v>
      </c>
      <c r="F198" s="50">
        <v>11611</v>
      </c>
      <c r="G198" s="51">
        <v>5455</v>
      </c>
      <c r="H198" s="82">
        <v>10742</v>
      </c>
      <c r="I198" s="52">
        <f t="shared" si="99"/>
        <v>0.92515717853759372</v>
      </c>
      <c r="J198" s="5">
        <v>8040</v>
      </c>
      <c r="K198" s="18">
        <f t="shared" si="100"/>
        <v>0.74846397318935021</v>
      </c>
      <c r="L198" s="77">
        <v>2702</v>
      </c>
      <c r="M198" s="18">
        <f t="shared" si="101"/>
        <v>0.25153602681064979</v>
      </c>
      <c r="N198" s="35">
        <v>4609</v>
      </c>
      <c r="O198" s="21">
        <v>9021</v>
      </c>
      <c r="P198" s="22">
        <f t="shared" si="102"/>
        <v>0.8397877490225284</v>
      </c>
      <c r="Q198" s="85">
        <v>844</v>
      </c>
      <c r="R198" s="23">
        <v>1719</v>
      </c>
      <c r="S198" s="24">
        <f>R198/H198</f>
        <v>0.16002606590951407</v>
      </c>
      <c r="T198" s="35">
        <v>0</v>
      </c>
      <c r="U198" s="71">
        <v>0</v>
      </c>
      <c r="V198" s="73">
        <f>U198/H198</f>
        <v>0</v>
      </c>
      <c r="W198" s="35">
        <v>2</v>
      </c>
      <c r="X198" s="71">
        <v>2</v>
      </c>
      <c r="Y198" s="22">
        <f t="shared" si="105"/>
        <v>1.8618506795754981E-4</v>
      </c>
      <c r="Z198" s="5">
        <v>3454</v>
      </c>
      <c r="AA198" s="89">
        <v>7532</v>
      </c>
      <c r="AB198" s="18">
        <f t="shared" si="106"/>
        <v>0.70117296592813261</v>
      </c>
      <c r="AC198" s="5">
        <v>196</v>
      </c>
      <c r="AD198" s="89">
        <v>419</v>
      </c>
      <c r="AE198" s="18">
        <f t="shared" si="107"/>
        <v>3.9005771737106683E-2</v>
      </c>
      <c r="AF198" s="5">
        <v>514</v>
      </c>
      <c r="AG198" s="89">
        <v>1175</v>
      </c>
      <c r="AH198" s="18">
        <f>AG198/H198</f>
        <v>0.10938372742506051</v>
      </c>
      <c r="AI198" s="89">
        <v>1291</v>
      </c>
      <c r="AJ198" s="89">
        <v>1616</v>
      </c>
      <c r="AK198" s="18">
        <f t="shared" si="109"/>
        <v>0.15043753490970024</v>
      </c>
      <c r="AL198" s="31">
        <v>4220</v>
      </c>
      <c r="AM198" s="91">
        <v>6309</v>
      </c>
      <c r="AN198" s="32">
        <f t="shared" si="110"/>
        <v>0.58732079687209082</v>
      </c>
      <c r="AO198" s="97">
        <v>3513</v>
      </c>
      <c r="AP198" s="33">
        <v>4433</v>
      </c>
      <c r="AQ198" s="32">
        <f t="shared" si="111"/>
        <v>0.41267920312790912</v>
      </c>
      <c r="AR198" s="17">
        <v>1209</v>
      </c>
      <c r="AS198" s="94">
        <v>1476</v>
      </c>
      <c r="AT198" s="19">
        <f t="shared" si="112"/>
        <v>0.13740458015267176</v>
      </c>
      <c r="AU198" s="17">
        <v>201</v>
      </c>
      <c r="AV198" s="94">
        <v>214</v>
      </c>
      <c r="AW198" s="19">
        <f t="shared" si="113"/>
        <v>1.9921802271457831E-2</v>
      </c>
      <c r="AX198" s="17">
        <v>50</v>
      </c>
      <c r="AY198" s="94">
        <v>52</v>
      </c>
      <c r="AZ198" s="19">
        <f t="shared" si="114"/>
        <v>4.8408117668962952E-3</v>
      </c>
      <c r="BA198" s="17">
        <v>5017</v>
      </c>
      <c r="BB198" s="94">
        <v>8995</v>
      </c>
      <c r="BC198" s="19">
        <f t="shared" si="115"/>
        <v>0.83736734313908023</v>
      </c>
      <c r="BD198" s="17">
        <v>5</v>
      </c>
      <c r="BE198" s="94">
        <v>5</v>
      </c>
      <c r="BF198" s="19">
        <f t="shared" si="116"/>
        <v>4.6546266989387451E-4</v>
      </c>
      <c r="BG198" s="17">
        <v>0</v>
      </c>
      <c r="BH198" s="89">
        <v>0</v>
      </c>
      <c r="BI198" s="62">
        <f t="shared" si="117"/>
        <v>0</v>
      </c>
      <c r="BJ198" s="34">
        <v>0</v>
      </c>
      <c r="BK198" s="101">
        <v>0</v>
      </c>
      <c r="BL198" s="22">
        <f t="shared" si="118"/>
        <v>0</v>
      </c>
      <c r="BM198" s="35">
        <v>5455</v>
      </c>
      <c r="BN198" s="21">
        <v>10742</v>
      </c>
      <c r="BO198" s="22">
        <f t="shared" si="119"/>
        <v>1</v>
      </c>
      <c r="BP198" s="5">
        <v>0</v>
      </c>
      <c r="BQ198" s="106">
        <v>0</v>
      </c>
      <c r="BR198" s="103">
        <f>BQ198/H198</f>
        <v>0</v>
      </c>
      <c r="BS198" s="5">
        <v>5455</v>
      </c>
      <c r="BT198" s="108">
        <v>10742</v>
      </c>
      <c r="BU198" s="18">
        <f t="shared" si="121"/>
        <v>1</v>
      </c>
      <c r="BV198" s="35">
        <v>7</v>
      </c>
      <c r="BW198" s="114">
        <v>13</v>
      </c>
      <c r="BX198" s="22">
        <f t="shared" si="122"/>
        <v>1.2102029417240738E-3</v>
      </c>
      <c r="BY198" s="35">
        <v>94</v>
      </c>
      <c r="BZ198" s="114">
        <v>192</v>
      </c>
      <c r="CA198" s="22">
        <f t="shared" si="123"/>
        <v>1.7873766523924781E-2</v>
      </c>
      <c r="CB198" s="35">
        <v>200</v>
      </c>
      <c r="CC198" s="114">
        <v>420</v>
      </c>
      <c r="CD198" s="22">
        <f t="shared" si="124"/>
        <v>3.9098864271085457E-2</v>
      </c>
      <c r="CE198" s="35">
        <v>3</v>
      </c>
      <c r="CF198" s="114">
        <v>5</v>
      </c>
      <c r="CG198" s="22">
        <f t="shared" si="125"/>
        <v>4.6546266989387451E-4</v>
      </c>
      <c r="CH198" s="35">
        <v>0</v>
      </c>
      <c r="CI198" s="114">
        <v>0</v>
      </c>
      <c r="CJ198" s="22">
        <f t="shared" si="126"/>
        <v>0</v>
      </c>
      <c r="CK198" s="35">
        <v>63</v>
      </c>
      <c r="CL198" s="114">
        <v>102</v>
      </c>
      <c r="CM198" s="22">
        <f t="shared" si="127"/>
        <v>9.4954384658350408E-3</v>
      </c>
      <c r="CN198" s="35">
        <v>3</v>
      </c>
      <c r="CO198" s="114">
        <v>3</v>
      </c>
      <c r="CP198" s="22">
        <f t="shared" si="128"/>
        <v>2.7927760193632471E-4</v>
      </c>
      <c r="CQ198" s="35">
        <v>1</v>
      </c>
      <c r="CR198" s="114">
        <v>1</v>
      </c>
      <c r="CS198" s="22">
        <f t="shared" si="129"/>
        <v>9.3092533978774903E-5</v>
      </c>
      <c r="CT198" s="35">
        <v>1</v>
      </c>
      <c r="CU198" s="114">
        <v>1</v>
      </c>
      <c r="CV198" s="22">
        <f t="shared" si="130"/>
        <v>9.3092533978774903E-5</v>
      </c>
      <c r="CW198" s="35">
        <v>6</v>
      </c>
      <c r="CX198" s="114">
        <v>9</v>
      </c>
      <c r="CY198" s="22">
        <f t="shared" si="146"/>
        <v>1.6498625114573786E-3</v>
      </c>
      <c r="CZ198" s="35">
        <v>1</v>
      </c>
      <c r="DA198" s="114">
        <v>2</v>
      </c>
      <c r="DB198" s="22">
        <f t="shared" si="131"/>
        <v>1.8618506795754981E-4</v>
      </c>
      <c r="DC198" s="35">
        <v>4</v>
      </c>
      <c r="DD198" s="114">
        <v>7</v>
      </c>
      <c r="DE198" s="22">
        <f t="shared" si="132"/>
        <v>6.5164773785142426E-4</v>
      </c>
      <c r="DF198" s="35">
        <v>102</v>
      </c>
      <c r="DG198" s="114">
        <v>201</v>
      </c>
      <c r="DH198" s="22">
        <f t="shared" si="133"/>
        <v>1.8711599329733757E-2</v>
      </c>
      <c r="DI198" s="35">
        <v>4970</v>
      </c>
      <c r="DJ198" s="114">
        <v>9786</v>
      </c>
      <c r="DK198" s="64">
        <f>DJ198/H198</f>
        <v>0.91100353751629115</v>
      </c>
      <c r="DL198" s="9">
        <v>1199</v>
      </c>
      <c r="DM198" s="124">
        <v>1418</v>
      </c>
      <c r="DN198" s="6">
        <f t="shared" si="135"/>
        <v>0.13200521318190281</v>
      </c>
      <c r="DO198" s="9">
        <v>978</v>
      </c>
      <c r="DP198" s="124">
        <v>1091</v>
      </c>
      <c r="DQ198" s="6">
        <f t="shared" si="136"/>
        <v>0.10156395457084341</v>
      </c>
      <c r="DR198" s="9">
        <v>1114</v>
      </c>
      <c r="DS198" s="124">
        <v>1309</v>
      </c>
      <c r="DT198" s="134">
        <f t="shared" si="137"/>
        <v>0.12185812697821635</v>
      </c>
      <c r="DU198" s="9">
        <v>4621</v>
      </c>
      <c r="DV198" s="124">
        <v>5847</v>
      </c>
      <c r="DW198" s="6">
        <f t="shared" si="138"/>
        <v>0.54431204617389684</v>
      </c>
      <c r="DX198" s="9">
        <v>1005</v>
      </c>
      <c r="DY198" s="124">
        <v>1077</v>
      </c>
      <c r="DZ198" s="6">
        <f t="shared" si="139"/>
        <v>0.10026065909514056</v>
      </c>
      <c r="EA198" s="66">
        <v>587</v>
      </c>
      <c r="EB198" s="130">
        <v>608</v>
      </c>
      <c r="EC198" s="32">
        <f t="shared" si="140"/>
        <v>5.6600260659095139E-2</v>
      </c>
      <c r="ED198" s="66">
        <v>5119</v>
      </c>
      <c r="EE198" s="131">
        <v>10134</v>
      </c>
      <c r="EF198" s="32">
        <f t="shared" si="141"/>
        <v>0.94339973934090482</v>
      </c>
      <c r="EG198" s="9">
        <v>0</v>
      </c>
      <c r="EH198" s="94">
        <v>0</v>
      </c>
      <c r="EI198" s="19">
        <f t="shared" si="142"/>
        <v>0</v>
      </c>
      <c r="EJ198" s="9">
        <v>5455</v>
      </c>
      <c r="EK198" s="89">
        <v>10742</v>
      </c>
      <c r="EL198" s="127">
        <f>EK198/H198</f>
        <v>1</v>
      </c>
      <c r="EM198" s="66">
        <v>0</v>
      </c>
      <c r="EN198" s="130">
        <v>0</v>
      </c>
      <c r="EO198" s="22">
        <f t="shared" si="144"/>
        <v>0</v>
      </c>
      <c r="EP198" s="35">
        <v>5455</v>
      </c>
      <c r="EQ198" s="21">
        <v>10742</v>
      </c>
      <c r="ER198" s="68">
        <f t="shared" si="145"/>
        <v>1</v>
      </c>
    </row>
    <row r="199" spans="1:150" s="110" customFormat="1" ht="22.5" customHeight="1" thickBot="1" x14ac:dyDescent="0.3">
      <c r="A199" s="109"/>
      <c r="C199" s="159" t="s">
        <v>35</v>
      </c>
      <c r="D199" s="160"/>
      <c r="E199" s="161"/>
      <c r="F199" s="48">
        <f>SUM(F14:F198)</f>
        <v>9058931</v>
      </c>
      <c r="G199" s="83">
        <f>SUM(G14:G198)</f>
        <v>2734784</v>
      </c>
      <c r="H199" s="84">
        <f>SUM(H14:H198)</f>
        <v>5827189</v>
      </c>
      <c r="I199" s="49">
        <f>H199/F199</f>
        <v>0.64325349205110405</v>
      </c>
      <c r="J199" s="27">
        <f>SUM(J14:J198)</f>
        <v>3580041</v>
      </c>
      <c r="K199" s="28">
        <f>J199/H199</f>
        <v>0.61436843733745383</v>
      </c>
      <c r="L199" s="78">
        <f>SUM(L14:L198)</f>
        <v>2247148</v>
      </c>
      <c r="M199" s="28">
        <f>L199/H199</f>
        <v>0.38563156266254622</v>
      </c>
      <c r="N199" s="25">
        <f>SUM(N14:N198)</f>
        <v>2096022</v>
      </c>
      <c r="O199" s="25">
        <f>SUM(O14:O198)</f>
        <v>4410067</v>
      </c>
      <c r="P199" s="20">
        <f>O199/H199</f>
        <v>0.75680864306958295</v>
      </c>
      <c r="Q199" s="26">
        <f>SUM(Q14:Q198)</f>
        <v>628560</v>
      </c>
      <c r="R199" s="26">
        <f>SUM(R14:R198)</f>
        <v>1406291</v>
      </c>
      <c r="S199" s="20">
        <f>R199/H199</f>
        <v>0.24133265627732342</v>
      </c>
      <c r="T199" s="72">
        <f>SUM(T14:T198)</f>
        <v>9888</v>
      </c>
      <c r="U199" s="72">
        <f>SUM(U14:U198)</f>
        <v>10059</v>
      </c>
      <c r="V199" s="20">
        <f>U199/H199</f>
        <v>1.7262182503433475E-3</v>
      </c>
      <c r="W199" s="72">
        <f>SUM(W14:W198)</f>
        <v>322</v>
      </c>
      <c r="X199" s="72">
        <f>SUM(X14:X198)</f>
        <v>772</v>
      </c>
      <c r="Y199" s="20">
        <f>X199/H199</f>
        <v>1.3248240275027978E-4</v>
      </c>
      <c r="Z199" s="27">
        <f>SUM(Z14:Z198)</f>
        <v>1250706</v>
      </c>
      <c r="AA199" s="29">
        <f>SUM(AA14:AA198)</f>
        <v>2808012</v>
      </c>
      <c r="AB199" s="28">
        <f>AA199/H199</f>
        <v>0.48188105791660441</v>
      </c>
      <c r="AC199" s="27">
        <f>SUM(AC14:AC198)</f>
        <v>263767</v>
      </c>
      <c r="AD199" s="29">
        <f>SUM(AD14:AD198)</f>
        <v>587693</v>
      </c>
      <c r="AE199" s="28">
        <f>AD199/H199</f>
        <v>0.10085360196829037</v>
      </c>
      <c r="AF199" s="27">
        <f>SUM(AF14:AF198)</f>
        <v>465389</v>
      </c>
      <c r="AG199" s="29">
        <f>SUM(AG14:AG198)</f>
        <v>1225516</v>
      </c>
      <c r="AH199" s="28">
        <f>AG199/H199</f>
        <v>0.21030997964884957</v>
      </c>
      <c r="AI199" s="29">
        <f>SUM(AI14:AI198)</f>
        <v>754922</v>
      </c>
      <c r="AJ199" s="29">
        <f>SUM(AJ14:AJ198)</f>
        <v>1205968</v>
      </c>
      <c r="AK199" s="28">
        <f>AJ199/H199</f>
        <v>0.20695536046625568</v>
      </c>
      <c r="AL199" s="7">
        <f>SUM(AL14:AL198)</f>
        <v>2209199</v>
      </c>
      <c r="AM199" s="92">
        <f>SUM(AM14:AM198)</f>
        <v>3361387</v>
      </c>
      <c r="AN199" s="20">
        <f>AM199/H199</f>
        <v>0.57684537089838683</v>
      </c>
      <c r="AO199" s="98">
        <f>SUM(AO14:AO198)</f>
        <v>1859898</v>
      </c>
      <c r="AP199" s="26">
        <f>SUM(AP14:AP198)</f>
        <v>2465802</v>
      </c>
      <c r="AQ199" s="20">
        <f>AP199/H199</f>
        <v>0.42315462910161317</v>
      </c>
      <c r="AR199" s="27">
        <f>SUM(AR14:AR198)</f>
        <v>1010726</v>
      </c>
      <c r="AS199" s="95">
        <f>SUM(AS14:AS198)</f>
        <v>1439085</v>
      </c>
      <c r="AT199" s="99">
        <f t="shared" si="112"/>
        <v>0.24696041264493052</v>
      </c>
      <c r="AU199" s="29">
        <f>SUM(AU14:AU198)</f>
        <v>237283</v>
      </c>
      <c r="AV199" s="95">
        <f>SUM(AV14:AV198)</f>
        <v>279813</v>
      </c>
      <c r="AW199" s="99">
        <f t="shared" si="113"/>
        <v>4.8018521451766882E-2</v>
      </c>
      <c r="AX199" s="29">
        <f>SUM(AX14:AX198)</f>
        <v>27041</v>
      </c>
      <c r="AY199" s="95">
        <f t="shared" ref="AY199" si="147">SUM(AY14:AY198)</f>
        <v>29629</v>
      </c>
      <c r="AZ199" s="99">
        <f t="shared" si="114"/>
        <v>5.084612838196942E-3</v>
      </c>
      <c r="BA199" s="29">
        <f>SUM(BA14:BA198)</f>
        <v>2203590</v>
      </c>
      <c r="BB199" s="95">
        <f t="shared" ref="BB199" si="148">SUM(BB14:BB198)</f>
        <v>4014938</v>
      </c>
      <c r="BC199" s="99">
        <f t="shared" si="115"/>
        <v>0.68900082012098796</v>
      </c>
      <c r="BD199" s="29">
        <f>SUM(BD14:BD198)</f>
        <v>38647</v>
      </c>
      <c r="BE199" s="95">
        <f>SUM(BE14:BE198)</f>
        <v>63532</v>
      </c>
      <c r="BF199" s="99">
        <f t="shared" si="116"/>
        <v>1.090268395276007E-2</v>
      </c>
      <c r="BG199" s="29">
        <f>SUM(BG14:BG198)</f>
        <v>189</v>
      </c>
      <c r="BH199" s="29">
        <f>SUM(BH14:BH198)</f>
        <v>192</v>
      </c>
      <c r="BI199" s="100">
        <f t="shared" si="117"/>
        <v>3.2948991357582536E-5</v>
      </c>
      <c r="BJ199" s="7">
        <f>SUM(BJ14:BJ198)</f>
        <v>35056</v>
      </c>
      <c r="BK199" s="92">
        <f>SUM(BK14:BK198)</f>
        <v>68090</v>
      </c>
      <c r="BL199" s="20">
        <f>BK199/H199</f>
        <v>1.168487927884268E-2</v>
      </c>
      <c r="BM199" s="36">
        <f>SUM(BM14:BM198)</f>
        <v>2699728</v>
      </c>
      <c r="BN199" s="26">
        <f>SUM(BN14:BN198)</f>
        <v>5759099</v>
      </c>
      <c r="BO199" s="112">
        <f t="shared" si="119"/>
        <v>0.98831512072115735</v>
      </c>
      <c r="BP199" s="27">
        <f>SUM(BP14:BP198)</f>
        <v>33569</v>
      </c>
      <c r="BQ199" s="107">
        <f>SUM(BQ14:BQ198)</f>
        <v>65929</v>
      </c>
      <c r="BR199" s="100">
        <f>BQ199/H199</f>
        <v>1.1314031516739889E-2</v>
      </c>
      <c r="BS199" s="27">
        <f>SUM(BS14:BS198)</f>
        <v>2701215</v>
      </c>
      <c r="BT199" s="95">
        <f>SUM(BT14:BT198)</f>
        <v>5761260</v>
      </c>
      <c r="BU199" s="99">
        <f t="shared" si="121"/>
        <v>0.98868596848326007</v>
      </c>
      <c r="BV199" s="116">
        <f>SUM(BV14:BV198)</f>
        <v>1662</v>
      </c>
      <c r="BW199" s="115">
        <f>SUM(BW14:BW198)</f>
        <v>3381</v>
      </c>
      <c r="BX199" s="20">
        <f>BW199/H199</f>
        <v>5.8021114468742986E-4</v>
      </c>
      <c r="BY199" s="36">
        <f>SUM(BY14:BY198)</f>
        <v>464119</v>
      </c>
      <c r="BZ199" s="115">
        <f>SUM(BZ14:BZ198)</f>
        <v>1055447</v>
      </c>
      <c r="CA199" s="20">
        <f>BZ199/H199</f>
        <v>0.1811245525072209</v>
      </c>
      <c r="CB199" s="36">
        <f>SUM(CB14:CB198)</f>
        <v>11682</v>
      </c>
      <c r="CC199" s="115">
        <f>SUM(CC14:CC198)</f>
        <v>27241</v>
      </c>
      <c r="CD199" s="20">
        <f>CC199/H199</f>
        <v>4.6748097581870091E-3</v>
      </c>
      <c r="CE199" s="36">
        <f>SUM(CE14:CE198)</f>
        <v>209</v>
      </c>
      <c r="CF199" s="115">
        <f>SUM(CF14:CF198)</f>
        <v>409</v>
      </c>
      <c r="CG199" s="20">
        <f>CF199/H199</f>
        <v>7.0188215964850291E-5</v>
      </c>
      <c r="CH199" s="36">
        <f>SUM(CH14:CH198)</f>
        <v>43</v>
      </c>
      <c r="CI199" s="115">
        <f>SUM(CI14:CI198)</f>
        <v>88</v>
      </c>
      <c r="CJ199" s="20">
        <f>CI199/H199</f>
        <v>1.5101621038891994E-5</v>
      </c>
      <c r="CK199" s="36">
        <f>SUM(CK14:CK198)</f>
        <v>42300</v>
      </c>
      <c r="CL199" s="115">
        <f t="shared" ref="CL199:DG199" si="149">SUM(CL14:CL198)</f>
        <v>63572</v>
      </c>
      <c r="CM199" s="20">
        <f>CL199/H199</f>
        <v>1.0909548325959566E-2</v>
      </c>
      <c r="CN199" s="36">
        <f>SUM(CN14:CN198)</f>
        <v>576</v>
      </c>
      <c r="CO199" s="115">
        <f t="shared" si="149"/>
        <v>953</v>
      </c>
      <c r="CP199" s="20">
        <f>CO199/H199</f>
        <v>1.635436914780008E-4</v>
      </c>
      <c r="CQ199" s="36">
        <f>SUM(CQ14:CQ198)</f>
        <v>650</v>
      </c>
      <c r="CR199" s="115">
        <f t="shared" ref="CR199" si="150">SUM(CR14:CR198)</f>
        <v>777</v>
      </c>
      <c r="CS199" s="20">
        <f>CR199/H199</f>
        <v>1.3334044940021682E-4</v>
      </c>
      <c r="CT199" s="36">
        <f>SUM(CT14:CT198)</f>
        <v>954</v>
      </c>
      <c r="CU199" s="115">
        <f t="shared" si="149"/>
        <v>1989</v>
      </c>
      <c r="CV199" s="20">
        <f>CU199/H199</f>
        <v>3.4133095734495655E-4</v>
      </c>
      <c r="CW199" s="36">
        <f>SUM(CW14:CW198)</f>
        <v>761</v>
      </c>
      <c r="CX199" s="115">
        <f t="shared" si="149"/>
        <v>1295</v>
      </c>
      <c r="CY199" s="20">
        <f t="shared" si="146"/>
        <v>4.735291708595633E-4</v>
      </c>
      <c r="CZ199" s="36">
        <f>SUM(CZ14:CZ198)</f>
        <v>12511</v>
      </c>
      <c r="DA199" s="115">
        <f t="shared" si="149"/>
        <v>25248</v>
      </c>
      <c r="DB199" s="20">
        <f>DA199/H199</f>
        <v>4.3327923635221033E-3</v>
      </c>
      <c r="DC199" s="36">
        <f>SUM(DC14:DC198)</f>
        <v>2340</v>
      </c>
      <c r="DD199" s="115">
        <f t="shared" si="149"/>
        <v>5038</v>
      </c>
      <c r="DE199" s="20">
        <f>DD199/H199</f>
        <v>8.6456780447656664E-4</v>
      </c>
      <c r="DF199" s="36">
        <f>SUM(DF14:DF198)</f>
        <v>3124</v>
      </c>
      <c r="DG199" s="115">
        <f t="shared" si="149"/>
        <v>6175</v>
      </c>
      <c r="DH199" s="20">
        <f>DG199/H199</f>
        <v>1.0596876126722507E-3</v>
      </c>
      <c r="DI199" s="36">
        <f t="shared" ref="DI199" si="151">G199-(BV199+BY199+CB199+CE199+CH199+CK199+CN199+CT199+CW199+CZ199+DC199+DF199+CQ199)</f>
        <v>2193853</v>
      </c>
      <c r="DJ199" s="115">
        <f t="shared" ref="DJ199" si="152">H199-(BW199+BZ199+CC199+CF199+CI199+CL199+CO199+CU199+CX199+DA199+DD199+DG199+CR199)</f>
        <v>4635576</v>
      </c>
      <c r="DK199" s="65">
        <f>DJ199/H199</f>
        <v>0.79550809146571355</v>
      </c>
      <c r="DL199" s="27">
        <f>SUM(DL14:DL198)</f>
        <v>543584</v>
      </c>
      <c r="DM199" s="107">
        <f>SUM(DM14:DM198)</f>
        <v>646030</v>
      </c>
      <c r="DN199" s="30">
        <f>DM199/H199</f>
        <v>0.11086477545176585</v>
      </c>
      <c r="DO199" s="27">
        <f>SUM(DO14:DO198)</f>
        <v>491195</v>
      </c>
      <c r="DP199" s="125">
        <f>SUM(DP14:DP198)</f>
        <v>558733</v>
      </c>
      <c r="DQ199" s="30">
        <f>DP199/H199</f>
        <v>9.5883795771855004E-2</v>
      </c>
      <c r="DR199" s="27">
        <f>SUM(DR14:DR198)</f>
        <v>568233</v>
      </c>
      <c r="DS199" s="125">
        <f>SUM(DS14:DS198)</f>
        <v>676931</v>
      </c>
      <c r="DT199" s="30">
        <f>DS199/H199</f>
        <v>0.11616767535770678</v>
      </c>
      <c r="DU199" s="27">
        <f>SUM(DU14:DU198)</f>
        <v>2307323</v>
      </c>
      <c r="DV199" s="107">
        <f>SUM(DV14:DV198)</f>
        <v>3254066</v>
      </c>
      <c r="DW199" s="30">
        <f>DV199/H199</f>
        <v>0.55842808599480809</v>
      </c>
      <c r="DX199" s="27">
        <f>SUM(DY14:DY198)</f>
        <v>691424</v>
      </c>
      <c r="DY199" s="107">
        <f>SUM(DY14:DY198)</f>
        <v>691424</v>
      </c>
      <c r="DZ199" s="30">
        <f>DY199/H199</f>
        <v>0.1186548093772143</v>
      </c>
      <c r="EA199" s="36">
        <f>SUM(EA14:EA198)</f>
        <v>432648</v>
      </c>
      <c r="EB199" s="25">
        <f>SUM(EB14:EB198)</f>
        <v>462993</v>
      </c>
      <c r="EC199" s="20">
        <f>EB199/H199</f>
        <v>7.9453918518860467E-2</v>
      </c>
      <c r="ED199" s="36">
        <f>SUM(ED14:ED198)</f>
        <v>2562322</v>
      </c>
      <c r="EE199" s="72">
        <f>SUM(EE14:EE198)</f>
        <v>5364169</v>
      </c>
      <c r="EF199" s="20">
        <f>EE199/H199</f>
        <v>0.92054144802922988</v>
      </c>
      <c r="EG199" s="27">
        <f>SUM(EG14:EG198)</f>
        <v>9888</v>
      </c>
      <c r="EH199" s="95">
        <f>SUM(EH14:EH198)</f>
        <v>10059</v>
      </c>
      <c r="EI199" s="28">
        <f>EH199/H199</f>
        <v>1.7262182503433475E-3</v>
      </c>
      <c r="EJ199" s="27">
        <f>SUM(EJ14:EJ198)</f>
        <v>2724904</v>
      </c>
      <c r="EK199" s="29">
        <f>SUM(EK14:EK198)</f>
        <v>5817130</v>
      </c>
      <c r="EL199" s="128">
        <f>EK199/H199</f>
        <v>0.99827378174965664</v>
      </c>
      <c r="EM199" s="36">
        <f>SUM(EM14:EM198)</f>
        <v>175</v>
      </c>
      <c r="EN199" s="25">
        <f>SUM(EN14:EN198)</f>
        <v>194</v>
      </c>
      <c r="EO199" s="20">
        <f>EN199/H199</f>
        <v>3.3292210017557353E-5</v>
      </c>
      <c r="EP199" s="36">
        <f>SUM(EP14:EP198)</f>
        <v>2734784</v>
      </c>
      <c r="EQ199" s="25">
        <f>SUM(EQ14:EQ198)</f>
        <v>5826995</v>
      </c>
      <c r="ER199" s="69">
        <f>EQ199/H199</f>
        <v>0.99996670778998242</v>
      </c>
      <c r="ES199" s="111"/>
      <c r="ET199" s="111"/>
    </row>
    <row r="200" spans="1:150" x14ac:dyDescent="0.25">
      <c r="C200" s="8" t="s">
        <v>264</v>
      </c>
      <c r="BI200" s="63"/>
      <c r="BR200" s="63"/>
      <c r="BS200" s="102"/>
      <c r="ES200" s="41"/>
      <c r="ET200" s="41"/>
    </row>
    <row r="201" spans="1:150" x14ac:dyDescent="0.25">
      <c r="C201" s="79" t="s">
        <v>280</v>
      </c>
      <c r="BI201" s="63"/>
      <c r="BR201" s="63"/>
      <c r="BS201" s="102"/>
      <c r="ES201" s="41"/>
      <c r="ET201" s="41"/>
    </row>
    <row r="202" spans="1:150" ht="15.75" thickBot="1" x14ac:dyDescent="0.3"/>
    <row r="203" spans="1:150" x14ac:dyDescent="0.25">
      <c r="C203" s="133" t="s">
        <v>39</v>
      </c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4"/>
      <c r="P203" s="44"/>
      <c r="Q203" s="44"/>
      <c r="R203" s="44"/>
      <c r="S203" s="11"/>
    </row>
    <row r="204" spans="1:150" x14ac:dyDescent="0.25">
      <c r="C204" s="70" t="s">
        <v>40</v>
      </c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1"/>
      <c r="P204" s="81"/>
      <c r="Q204" s="81"/>
      <c r="R204" s="81"/>
      <c r="S204" s="12"/>
    </row>
    <row r="205" spans="1:150" ht="2.25" customHeight="1" x14ac:dyDescent="0.25">
      <c r="C205" s="10"/>
      <c r="S205" s="12"/>
    </row>
    <row r="206" spans="1:150" x14ac:dyDescent="0.25">
      <c r="C206" s="13" t="s">
        <v>242</v>
      </c>
      <c r="S206" s="12"/>
    </row>
    <row r="207" spans="1:150" x14ac:dyDescent="0.25">
      <c r="C207" s="10" t="s">
        <v>265</v>
      </c>
      <c r="S207" s="12"/>
    </row>
    <row r="208" spans="1:150" x14ac:dyDescent="0.25">
      <c r="C208" s="13" t="s">
        <v>41</v>
      </c>
      <c r="S208" s="12"/>
    </row>
    <row r="209" spans="3:19" x14ac:dyDescent="0.25">
      <c r="C209" s="10" t="s">
        <v>275</v>
      </c>
      <c r="S209" s="12"/>
    </row>
    <row r="210" spans="3:19" ht="9.75" customHeight="1" x14ac:dyDescent="0.25">
      <c r="C210" s="10"/>
      <c r="S210" s="12"/>
    </row>
    <row r="211" spans="3:19" x14ac:dyDescent="0.25">
      <c r="C211" s="14" t="s">
        <v>233</v>
      </c>
      <c r="S211" s="12"/>
    </row>
    <row r="212" spans="3:19" x14ac:dyDescent="0.25">
      <c r="C212" s="15" t="s">
        <v>42</v>
      </c>
      <c r="S212" s="12"/>
    </row>
    <row r="213" spans="3:19" ht="6" customHeight="1" thickBot="1" x14ac:dyDescent="0.3">
      <c r="C213" s="45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7"/>
      <c r="P213" s="47"/>
      <c r="Q213" s="47"/>
      <c r="R213" s="47"/>
      <c r="S213" s="16"/>
    </row>
  </sheetData>
  <sortState ref="C5:O188">
    <sortCondition ref="C5:C188"/>
  </sortState>
  <mergeCells count="65">
    <mergeCell ref="C11:C13"/>
    <mergeCell ref="G11:G13"/>
    <mergeCell ref="I11:I13"/>
    <mergeCell ref="F11:F13"/>
    <mergeCell ref="E11:E13"/>
    <mergeCell ref="D11:D13"/>
    <mergeCell ref="H11:H13"/>
    <mergeCell ref="AC12:AE12"/>
    <mergeCell ref="W12:Y12"/>
    <mergeCell ref="Z11:AK11"/>
    <mergeCell ref="AI12:AK12"/>
    <mergeCell ref="BJ11:BO11"/>
    <mergeCell ref="BJ12:BL12"/>
    <mergeCell ref="BM12:BO12"/>
    <mergeCell ref="N11:Y11"/>
    <mergeCell ref="N12:P12"/>
    <mergeCell ref="Q12:S12"/>
    <mergeCell ref="CN12:CP12"/>
    <mergeCell ref="T12:V12"/>
    <mergeCell ref="C199:E199"/>
    <mergeCell ref="J11:M12"/>
    <mergeCell ref="BP12:BR12"/>
    <mergeCell ref="AL12:AN12"/>
    <mergeCell ref="AL11:AQ11"/>
    <mergeCell ref="AO12:AQ12"/>
    <mergeCell ref="AR12:AT12"/>
    <mergeCell ref="AR11:BI11"/>
    <mergeCell ref="AU12:AW12"/>
    <mergeCell ref="AX12:AZ12"/>
    <mergeCell ref="BA12:BC12"/>
    <mergeCell ref="BD12:BF12"/>
    <mergeCell ref="BG12:BI12"/>
    <mergeCell ref="Z12:AB12"/>
    <mergeCell ref="DF12:DH12"/>
    <mergeCell ref="AF12:AH12"/>
    <mergeCell ref="BP11:BU11"/>
    <mergeCell ref="BS12:BU12"/>
    <mergeCell ref="DL11:DZ11"/>
    <mergeCell ref="DO12:DQ12"/>
    <mergeCell ref="DL12:DN12"/>
    <mergeCell ref="DU12:DW12"/>
    <mergeCell ref="DX12:DZ12"/>
    <mergeCell ref="BV11:DK11"/>
    <mergeCell ref="BV12:BX12"/>
    <mergeCell ref="BY12:CA12"/>
    <mergeCell ref="CB12:CD12"/>
    <mergeCell ref="CE12:CG12"/>
    <mergeCell ref="CH12:CJ12"/>
    <mergeCell ref="CK12:CM12"/>
    <mergeCell ref="DR12:DT12"/>
    <mergeCell ref="CQ12:CS12"/>
    <mergeCell ref="EM11:ER11"/>
    <mergeCell ref="EM12:EO12"/>
    <mergeCell ref="EP12:ER12"/>
    <mergeCell ref="DI12:DK12"/>
    <mergeCell ref="EA12:EC12"/>
    <mergeCell ref="ED12:EF12"/>
    <mergeCell ref="EA11:EF11"/>
    <mergeCell ref="EG11:EL11"/>
    <mergeCell ref="EG12:EI12"/>
    <mergeCell ref="EJ12:EL12"/>
    <mergeCell ref="CT12:CV12"/>
    <mergeCell ref="CW12:CY12"/>
    <mergeCell ref="CZ12:DB12"/>
    <mergeCell ref="DC12:DE12"/>
  </mergeCells>
  <hyperlinks>
    <hyperlink ref="C212" r:id="rId1" display="mailto:vigilanciasocioassistencialpe@gmail.com"/>
  </hyperlinks>
  <pageMargins left="0.11811023622047245" right="0.11811023622047245" top="0.11811023622047245" bottom="0.19685039370078741" header="0" footer="0.11811023622047245"/>
  <pageSetup paperSize="9" scale="50" orientation="portrait" r:id="rId2"/>
  <headerFooter>
    <oddFooter>&amp;R&amp;9&amp;P</oddFooter>
  </headerFooter>
  <ignoredErrors>
    <ignoredError sqref="CY199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PERFIL CADUNICO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</dc:creator>
  <cp:lastModifiedBy>Renally Araujo</cp:lastModifiedBy>
  <cp:lastPrinted>2026-08-05T13:47:55Z</cp:lastPrinted>
  <dcterms:created xsi:type="dcterms:W3CDTF">2021-06-02T19:12:19Z</dcterms:created>
  <dcterms:modified xsi:type="dcterms:W3CDTF">2026-08-05T13:53:04Z</dcterms:modified>
</cp:coreProperties>
</file>